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Таблица очков" sheetId="1" r:id="rId1"/>
    <sheet name="1 этап День Победы 160521" sheetId="2" r:id="rId2"/>
    <sheet name="2 этап КУГ290521" sheetId="3" r:id="rId3"/>
    <sheet name="Гладкий бег 130621" sheetId="4" r:id="rId4"/>
    <sheet name="Серовский серпантин 110721" sheetId="5" r:id="rId5"/>
    <sheet name="Велофизкультурник 150821" sheetId="6" r:id="rId6"/>
    <sheet name="Общий зачет" sheetId="7" r:id="rId7"/>
    <sheet name="Пробег Карпинск 310721" sheetId="8" r:id="rId8"/>
    <sheet name="Серовская миля 080821 вело" sheetId="9" r:id="rId9"/>
    <sheet name="Серовская миля 080821 кросс" sheetId="10" r:id="rId10"/>
    <sheet name="Новая Ляля кросс 120921" sheetId="11" r:id="rId11"/>
    <sheet name="Новая Ляля вело 120921" sheetId="12" r:id="rId12"/>
    <sheet name="Карпинск закрытие 021021" sheetId="13" r:id="rId13"/>
    <sheet name="Общий зачет вело" sheetId="14" r:id="rId14"/>
    <sheet name="Общий зачет кросс " sheetId="15" r:id="rId15"/>
    <sheet name="Призеры вело" sheetId="16" r:id="rId16"/>
    <sheet name="Призеры кросс " sheetId="17" r:id="rId17"/>
    <sheet name="Общий зачет по городам " sheetId="18" r:id="rId18"/>
  </sheets>
  <definedNames>
    <definedName name="bookmark0" localSheetId="4">'Серовский серпантин 110721'!$B$7</definedName>
  </definedNames>
  <calcPr fullCalcOnLoad="1"/>
</workbook>
</file>

<file path=xl/sharedStrings.xml><?xml version="1.0" encoding="utf-8"?>
<sst xmlns="http://schemas.openxmlformats.org/spreadsheetml/2006/main" count="3565" uniqueCount="779">
  <si>
    <t>Краснотурьинск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</si>
  <si>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</si>
  <si>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</si>
  <si>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</si>
  <si>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</si>
  <si>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</si>
  <si>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</si>
  <si>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</si>
  <si>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</si>
  <si>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</si>
  <si>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</si>
  <si>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</si>
  <si>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</si>
  <si>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</si>
  <si>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</si>
  <si>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</si>
  <si>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</si>
  <si>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</si>
  <si>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</si>
  <si>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</si>
  <si>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</si>
  <si>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</si>
  <si>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</si>
  <si>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</si>
  <si>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</si>
  <si>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</si>
  <si>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</si>
  <si>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</si>
  <si>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</si>
  <si>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</si>
  <si>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2005-2006</t>
  </si>
  <si>
    <t>2003-2004</t>
  </si>
  <si>
    <t>Велогонка с раздельным стартом  " День Победы"</t>
  </si>
  <si>
    <t>стадион Маяк</t>
  </si>
  <si>
    <t>Фамилия, имя</t>
  </si>
  <si>
    <t>Год рожд</t>
  </si>
  <si>
    <t>Результат</t>
  </si>
  <si>
    <t>Карпинск</t>
  </si>
  <si>
    <t>Цумарова Валерия</t>
  </si>
  <si>
    <t>Серов</t>
  </si>
  <si>
    <t>Энгельс Виталина</t>
  </si>
  <si>
    <t>Город</t>
  </si>
  <si>
    <t xml:space="preserve">дистанция </t>
  </si>
  <si>
    <t>1600м</t>
  </si>
  <si>
    <t>Мясина Зифа</t>
  </si>
  <si>
    <t>Долгушев Кирилл</t>
  </si>
  <si>
    <t>Горбунов Кирилл</t>
  </si>
  <si>
    <t>Альдергот Кирилл</t>
  </si>
  <si>
    <t>Кириллов Илья</t>
  </si>
  <si>
    <t>Ягдаров Александр</t>
  </si>
  <si>
    <t>Шляев Матвей</t>
  </si>
  <si>
    <t>Мякин Данил</t>
  </si>
  <si>
    <t>Полуян Андрей</t>
  </si>
  <si>
    <t>Пютсеп Иван</t>
  </si>
  <si>
    <t>Ябуров Андрей</t>
  </si>
  <si>
    <t>Прощенко Эдуард</t>
  </si>
  <si>
    <t>Лаптев Александр</t>
  </si>
  <si>
    <t>3200м</t>
  </si>
  <si>
    <t>Год рождения</t>
  </si>
  <si>
    <t>Пенигжанин Валерий</t>
  </si>
  <si>
    <t>Боровиков Семён</t>
  </si>
  <si>
    <t>Бадакшанов Егор</t>
  </si>
  <si>
    <t>Аскаров Дамир</t>
  </si>
  <si>
    <t>Боровиков Тимофей</t>
  </si>
  <si>
    <t>Васюкова Наталия</t>
  </si>
  <si>
    <t>Шупиченко Анна</t>
  </si>
  <si>
    <t>Глухова  Дарья</t>
  </si>
  <si>
    <t>№ п/п</t>
  </si>
  <si>
    <t>ВСЕГО - ВЕЛО</t>
  </si>
  <si>
    <t>ВСЕГО - КРОСС</t>
  </si>
  <si>
    <t>ВСЕГО: КРОСС + ВЕЛО</t>
  </si>
  <si>
    <t>Самойлова Станислава</t>
  </si>
  <si>
    <t>Поздеева Дарья</t>
  </si>
  <si>
    <t>Лепков Всеволод</t>
  </si>
  <si>
    <t>Пермяков Виктор</t>
  </si>
  <si>
    <t>Кадацкий Эдуард</t>
  </si>
  <si>
    <t xml:space="preserve">Подковыров Евгений </t>
  </si>
  <si>
    <t>Макарова Ксения</t>
  </si>
  <si>
    <t>2009 и младше</t>
  </si>
  <si>
    <t>2007-2008</t>
  </si>
  <si>
    <t>1992-2002</t>
  </si>
  <si>
    <t>1982-1991</t>
  </si>
  <si>
    <t>1972-1981</t>
  </si>
  <si>
    <t>1962-1971</t>
  </si>
  <si>
    <t>до 1961</t>
  </si>
  <si>
    <t>1 этап Велогонка День Победы, Краснотурьинск, 160521 ВЕЛО</t>
  </si>
  <si>
    <t>ОБЩИЙ ЗАЧЕТ ПО КУБКУ СЕВЕРНЫХ ГОРОДОВ ЛЕТО 2021</t>
  </si>
  <si>
    <t>2 этап, Колесо Уральских гор, Карпинск, 290521 ВЕЛО</t>
  </si>
  <si>
    <t>3 этап, Гладкий бег, Краснотурьинск, 130621 КРОСС</t>
  </si>
  <si>
    <t>4 этап, Серовский серпантин, 110721 КРОСС</t>
  </si>
  <si>
    <t>4 этап, Серовский серпантин, 110721 ВЕЛО</t>
  </si>
  <si>
    <t>5 этап, Легкоатлетический пробег, Карпинск, 310721, КРОСС</t>
  </si>
  <si>
    <t>7 этап, Серовская миля, Серов 080821, ВЕЛО</t>
  </si>
  <si>
    <t>7 этап, Серовская миля, Серов 080821, КРОСС</t>
  </si>
  <si>
    <t>8 этап, Новолялинское притяжение, Новая Ляля, 120921 КРОСС</t>
  </si>
  <si>
    <t>8 этап, Новолялинское притяжение, Новая Ляля, 120921, ВЕЛО</t>
  </si>
  <si>
    <t>9 этап, Закрытие спортивного сезона, Карпинск, 021021, КРОСС</t>
  </si>
  <si>
    <t xml:space="preserve">Башенева Елена </t>
  </si>
  <si>
    <t xml:space="preserve">Асельбор Анна </t>
  </si>
  <si>
    <t>3:29:70</t>
  </si>
  <si>
    <t>Бондаренко Анастасия</t>
  </si>
  <si>
    <t>Иванникова Вероника</t>
  </si>
  <si>
    <t>Григорьева Валерия</t>
  </si>
  <si>
    <t>4:12:80</t>
  </si>
  <si>
    <t>Бауэр Полина</t>
  </si>
  <si>
    <t xml:space="preserve">Абдрахманова Алсу </t>
  </si>
  <si>
    <t>Ягдарова Арина</t>
  </si>
  <si>
    <t>Москвина Диана</t>
  </si>
  <si>
    <t xml:space="preserve">Рукавицын Ильяз  </t>
  </si>
  <si>
    <t>2:27:94</t>
  </si>
  <si>
    <t>2:54:91</t>
  </si>
  <si>
    <t>Бондаренко Тимофей</t>
  </si>
  <si>
    <t>3:00:80</t>
  </si>
  <si>
    <t>3:01:01</t>
  </si>
  <si>
    <t>3:02:80</t>
  </si>
  <si>
    <t xml:space="preserve">Ищенко Евгений </t>
  </si>
  <si>
    <t>3:09:41</t>
  </si>
  <si>
    <t>3:10:56</t>
  </si>
  <si>
    <t>3:16:09</t>
  </si>
  <si>
    <t xml:space="preserve">Акимов Игорь </t>
  </si>
  <si>
    <t>3:18:22</t>
  </si>
  <si>
    <t>3:22:20</t>
  </si>
  <si>
    <t>Федосеев Арсений</t>
  </si>
  <si>
    <t>3:30:80</t>
  </si>
  <si>
    <t>Соркин Егор</t>
  </si>
  <si>
    <t>3:31:50</t>
  </si>
  <si>
    <t>Ротц Михайл</t>
  </si>
  <si>
    <t>3:32:68</t>
  </si>
  <si>
    <t>3:40:94</t>
  </si>
  <si>
    <t xml:space="preserve">Созин Тимофей </t>
  </si>
  <si>
    <t>3:43:31</t>
  </si>
  <si>
    <t>Шинкарев Арсений</t>
  </si>
  <si>
    <t>3:49:75</t>
  </si>
  <si>
    <t>3:52:60</t>
  </si>
  <si>
    <t>3:56:90</t>
  </si>
  <si>
    <t>3:59:30</t>
  </si>
  <si>
    <t xml:space="preserve">Федосеев Артем </t>
  </si>
  <si>
    <t>4:03:50</t>
  </si>
  <si>
    <t xml:space="preserve">Осипов Всеволод </t>
  </si>
  <si>
    <t>4:04:20</t>
  </si>
  <si>
    <t>4:24:10</t>
  </si>
  <si>
    <t>2:28:20</t>
  </si>
  <si>
    <t>релегация*</t>
  </si>
  <si>
    <t xml:space="preserve">Конюхова Елена </t>
  </si>
  <si>
    <t>4:16:80</t>
  </si>
  <si>
    <t xml:space="preserve"> 16 мая 2021</t>
  </si>
  <si>
    <t>4:39:06</t>
  </si>
  <si>
    <t>4:49:50</t>
  </si>
  <si>
    <t>4:51:90</t>
  </si>
  <si>
    <t>Александров Павел</t>
  </si>
  <si>
    <t>5:00:56</t>
  </si>
  <si>
    <t>Руковицын Ильяз</t>
  </si>
  <si>
    <t>5:03:40</t>
  </si>
  <si>
    <t xml:space="preserve">Манвейлер Константин </t>
  </si>
  <si>
    <t>5:03:65</t>
  </si>
  <si>
    <t>Путилов Алексей</t>
  </si>
  <si>
    <t>5:11:28</t>
  </si>
  <si>
    <t>5:16:43</t>
  </si>
  <si>
    <t>Нетунаев Владислав</t>
  </si>
  <si>
    <t>5:20:03</t>
  </si>
  <si>
    <t>5:34:12</t>
  </si>
  <si>
    <t xml:space="preserve">Васюков Илья </t>
  </si>
  <si>
    <t>5:34:72</t>
  </si>
  <si>
    <t>5:36:90</t>
  </si>
  <si>
    <t>5:44:03</t>
  </si>
  <si>
    <t>Вилков Артём</t>
  </si>
  <si>
    <t>5:46:40</t>
  </si>
  <si>
    <t>Брагин Анатолий</t>
  </si>
  <si>
    <t>5:50:90</t>
  </si>
  <si>
    <t>Шилков Андрей</t>
  </si>
  <si>
    <t>5:56:71</t>
  </si>
  <si>
    <t>6:15:10</t>
  </si>
  <si>
    <t>в/к</t>
  </si>
  <si>
    <t>* - нарушение правил раздельного старта: не выдержал 15 секунд после старта первой пары, по время движения всю дистанцию сидел за лидером - перемещается на последнее место в группе</t>
  </si>
  <si>
    <t xml:space="preserve">МАУ " Карпинский спортивно-оздоровительный комплекс" </t>
  </si>
  <si>
    <t>автодорога Карпинск-посёлок Сосновка</t>
  </si>
  <si>
    <t>Дата:</t>
  </si>
  <si>
    <t>29 мая 2021 года</t>
  </si>
  <si>
    <t xml:space="preserve">10м 61-40      </t>
  </si>
  <si>
    <t>Номер</t>
  </si>
  <si>
    <t>Фамилия</t>
  </si>
  <si>
    <t>Субъект РФ (регион)</t>
  </si>
  <si>
    <t>Команда</t>
  </si>
  <si>
    <t>Отставание</t>
  </si>
  <si>
    <t xml:space="preserve">Серов                                             </t>
  </si>
  <si>
    <t xml:space="preserve">                                                  </t>
  </si>
  <si>
    <t>Моисеев Анатолий</t>
  </si>
  <si>
    <t xml:space="preserve">Карпинск                                          </t>
  </si>
  <si>
    <t xml:space="preserve">СОК                                               </t>
  </si>
  <si>
    <t>+00:01:54,56</t>
  </si>
  <si>
    <t>Трофименко Игорь </t>
  </si>
  <si>
    <t xml:space="preserve">Краснотурьинск                                    </t>
  </si>
  <si>
    <t>+00:02:25,67</t>
  </si>
  <si>
    <t>Ширщов Михаил</t>
  </si>
  <si>
    <t>+00:02:30,13</t>
  </si>
  <si>
    <t>+00:02:47,28</t>
  </si>
  <si>
    <t>СОК</t>
  </si>
  <si>
    <t>+00:04:15,80</t>
  </si>
  <si>
    <t xml:space="preserve">20м 71-62      </t>
  </si>
  <si>
    <t xml:space="preserve">20м 81-72      </t>
  </si>
  <si>
    <t>Манвейлер Константин</t>
  </si>
  <si>
    <t>Хузин Андрей</t>
  </si>
  <si>
    <t>+00:01:47,33</t>
  </si>
  <si>
    <t>+00:02:12,90</t>
  </si>
  <si>
    <t>+00:03:20,96</t>
  </si>
  <si>
    <t>Кашкин Андрей</t>
  </si>
  <si>
    <t>+00:06:07,12</t>
  </si>
  <si>
    <t>Балабанов Георгий</t>
  </si>
  <si>
    <t>+00:13:18,62</t>
  </si>
  <si>
    <t>Свиницкий Сергей</t>
  </si>
  <si>
    <t>+00:22:35,38</t>
  </si>
  <si>
    <t xml:space="preserve">20м 91-82      </t>
  </si>
  <si>
    <t>+00:00:39,37</t>
  </si>
  <si>
    <t>Подковыров Евгений</t>
  </si>
  <si>
    <t>+00:01:28,66</t>
  </si>
  <si>
    <t>Кудрявцев Дмитрий</t>
  </si>
  <si>
    <t>+00:02:00,94</t>
  </si>
  <si>
    <t>+00:03:09,01</t>
  </si>
  <si>
    <t>Жулдыбин Андрей</t>
  </si>
  <si>
    <t>ЛПУМГ</t>
  </si>
  <si>
    <t>+00:04:08,01</t>
  </si>
  <si>
    <t>Гайдуков Антон</t>
  </si>
  <si>
    <t>+00:14:16,87</t>
  </si>
  <si>
    <t xml:space="preserve">20м 02-92      </t>
  </si>
  <si>
    <t>+00:03:45,19</t>
  </si>
  <si>
    <t>Трофименко Антон</t>
  </si>
  <si>
    <t>+00:12:10,83</t>
  </si>
  <si>
    <t xml:space="preserve">5ю 07-08       </t>
  </si>
  <si>
    <t xml:space="preserve">СШОР                                              </t>
  </si>
  <si>
    <t xml:space="preserve">ЛПУМГ                                             </t>
  </si>
  <si>
    <t>+00:00:40,48</t>
  </si>
  <si>
    <t>Ищенко Евгений</t>
  </si>
  <si>
    <t>+00:00:52,15</t>
  </si>
  <si>
    <t>ДЮСШ</t>
  </si>
  <si>
    <t>+00:01:02,51</t>
  </si>
  <si>
    <t>Акимов Игорь</t>
  </si>
  <si>
    <t>+00:01:20,58</t>
  </si>
  <si>
    <t>Федосеев Артем</t>
  </si>
  <si>
    <t>+00:02:51,71</t>
  </si>
  <si>
    <t>Грехов Александр</t>
  </si>
  <si>
    <t xml:space="preserve">ДЮСШ                                              </t>
  </si>
  <si>
    <t>+00:03:16,42</t>
  </si>
  <si>
    <t>Заборских Тимофей</t>
  </si>
  <si>
    <t>+00:03:17,92</t>
  </si>
  <si>
    <t>Созин Тимофей</t>
  </si>
  <si>
    <t>+00:03:45,99</t>
  </si>
  <si>
    <t>+00:03:55,09</t>
  </si>
  <si>
    <t>Кондратьев Иван</t>
  </si>
  <si>
    <t>+00:06:26,16</t>
  </si>
  <si>
    <t xml:space="preserve">5ю 09-14       </t>
  </si>
  <si>
    <t>Усатов Вениамин</t>
  </si>
  <si>
    <t>Эдельвес</t>
  </si>
  <si>
    <t>+00:00:41,40</t>
  </si>
  <si>
    <t>Зиннатуллин Руслан</t>
  </si>
  <si>
    <t xml:space="preserve">Эдельвес                                          </t>
  </si>
  <si>
    <t>+00:01:09,45</t>
  </si>
  <si>
    <t>Щупов Кирилл</t>
  </si>
  <si>
    <t>+00:01:59,19</t>
  </si>
  <si>
    <t>+00:02:43,51</t>
  </si>
  <si>
    <t>+00:02:50,47</t>
  </si>
  <si>
    <t>+00:02:52,06</t>
  </si>
  <si>
    <t>+00:02:59,04</t>
  </si>
  <si>
    <t>+00:03:36,00</t>
  </si>
  <si>
    <t>+00:04:20,19</t>
  </si>
  <si>
    <t>Осипов Всеволод</t>
  </si>
  <si>
    <t>+00:04:25,07</t>
  </si>
  <si>
    <t>+00:09:30,91</t>
  </si>
  <si>
    <t xml:space="preserve">10ю 03-04      </t>
  </si>
  <si>
    <t>Васюков Илья</t>
  </si>
  <si>
    <t>Бетехтин Максим</t>
  </si>
  <si>
    <t>+00:00:34,81</t>
  </si>
  <si>
    <t>+00:01:44,94</t>
  </si>
  <si>
    <t>Беспалов Сергей</t>
  </si>
  <si>
    <t>+00:02:29,34</t>
  </si>
  <si>
    <t xml:space="preserve">10ю 05-06      </t>
  </si>
  <si>
    <t>Рукавицын Ильяз</t>
  </si>
  <si>
    <t>Манвейлер Максим</t>
  </si>
  <si>
    <t>+00:00:38,58</t>
  </si>
  <si>
    <t>+00:01:05,73</t>
  </si>
  <si>
    <t>Бисеров Горислав</t>
  </si>
  <si>
    <t>+00:01:55,13</t>
  </si>
  <si>
    <t>Кудрявцев Денис</t>
  </si>
  <si>
    <t>+00:03:10,97</t>
  </si>
  <si>
    <t>Кошкин Роман</t>
  </si>
  <si>
    <t>+00:04:12,10</t>
  </si>
  <si>
    <t>Кудрявцев Олег</t>
  </si>
  <si>
    <t>+00:04:16,92</t>
  </si>
  <si>
    <t>Грещук Артем</t>
  </si>
  <si>
    <t>+00:06:51,01</t>
  </si>
  <si>
    <t>+00:08:05,74</t>
  </si>
  <si>
    <t xml:space="preserve">5ж 71-62       </t>
  </si>
  <si>
    <t>Будакова Зинаида</t>
  </si>
  <si>
    <t>+00:01:56,45</t>
  </si>
  <si>
    <t xml:space="preserve">5ж 81-72       </t>
  </si>
  <si>
    <t>+00:02:50,63</t>
  </si>
  <si>
    <t xml:space="preserve">10ж 91-82      </t>
  </si>
  <si>
    <t>Конюхова Елена</t>
  </si>
  <si>
    <t>Шевелева Анастасия</t>
  </si>
  <si>
    <t>+00:15:21,67</t>
  </si>
  <si>
    <t xml:space="preserve">5д 05-06       </t>
  </si>
  <si>
    <t>Башенева Елена</t>
  </si>
  <si>
    <t>+00:00:52,29</t>
  </si>
  <si>
    <t>Устинова Милана</t>
  </si>
  <si>
    <t>СШОР</t>
  </si>
  <si>
    <t>+00:00:57,84</t>
  </si>
  <si>
    <t>+00:01:15,94</t>
  </si>
  <si>
    <t xml:space="preserve">5д 07-08       </t>
  </si>
  <si>
    <t>Есаулкова Альвина</t>
  </si>
  <si>
    <t>+00:02:19,27</t>
  </si>
  <si>
    <t>Машковцева Вика</t>
  </si>
  <si>
    <t>+00:02:30,02</t>
  </si>
  <si>
    <t>Балабанова Ксения</t>
  </si>
  <si>
    <t>+00:03:24,16</t>
  </si>
  <si>
    <t xml:space="preserve">5д 09-14       </t>
  </si>
  <si>
    <t>Латипова Карина</t>
  </si>
  <si>
    <t>+00:00:26,52</t>
  </si>
  <si>
    <t>Асельбор Анна</t>
  </si>
  <si>
    <t>+00:00:42,00</t>
  </si>
  <si>
    <t>+00:00:56,34</t>
  </si>
  <si>
    <t>+00:00:56,67</t>
  </si>
  <si>
    <t>Ташкина Анастасия</t>
  </si>
  <si>
    <t>+00:01:10,26</t>
  </si>
  <si>
    <t>Джафарова Полина</t>
  </si>
  <si>
    <t>+00:01:43,81</t>
  </si>
  <si>
    <t>+00:02:03,18</t>
  </si>
  <si>
    <t>+00:02:08,72</t>
  </si>
  <si>
    <t>+00:02:51,17</t>
  </si>
  <si>
    <t>Евстигнеева Ксения</t>
  </si>
  <si>
    <t>+00:02:54,15</t>
  </si>
  <si>
    <t>Бессонова Ксения</t>
  </si>
  <si>
    <t>+00:03:39,72</t>
  </si>
  <si>
    <t>Щупова Алина</t>
  </si>
  <si>
    <t>+00:03:54,28</t>
  </si>
  <si>
    <t>Попкова Софья</t>
  </si>
  <si>
    <t>+00:04:06,09</t>
  </si>
  <si>
    <t>Трошина Лера</t>
  </si>
  <si>
    <t>+00:04:06,29</t>
  </si>
  <si>
    <t>Абдрахманова Алсу</t>
  </si>
  <si>
    <t>+00:05:17,28</t>
  </si>
  <si>
    <t>Жулдыбина Варвара</t>
  </si>
  <si>
    <t>+00:07:01,62</t>
  </si>
  <si>
    <t xml:space="preserve">10д 03-04      </t>
  </si>
  <si>
    <t>Павлюкова Полина</t>
  </si>
  <si>
    <t>Штейнгауер Алина</t>
  </si>
  <si>
    <t>+00:00:27,14</t>
  </si>
  <si>
    <t>Кудрявцева Дина</t>
  </si>
  <si>
    <t>+00:04:56,22</t>
  </si>
  <si>
    <t>Главный судья:</t>
  </si>
  <si>
    <t>Васюков В.И.</t>
  </si>
  <si>
    <t>Главный секретарь:</t>
  </si>
  <si>
    <t>Гаврильченко С.П.</t>
  </si>
  <si>
    <t>Егоров Владимир</t>
  </si>
  <si>
    <t xml:space="preserve">Межмуниципальные соревнования по шоссейной велогонке "КолесоУральских гор" </t>
  </si>
  <si>
    <t>в зачет Кубка Северных городов "Лето-2021"</t>
  </si>
  <si>
    <t>13 июня 2021</t>
  </si>
  <si>
    <t>800м</t>
  </si>
  <si>
    <t>Сергеева София</t>
  </si>
  <si>
    <t xml:space="preserve">Латонина Полина </t>
  </si>
  <si>
    <t xml:space="preserve">Зуева Елизавета </t>
  </si>
  <si>
    <t xml:space="preserve">Житченко Арина </t>
  </si>
  <si>
    <t xml:space="preserve">Милованова Ольга </t>
  </si>
  <si>
    <t>Кувалдина Ксения</t>
  </si>
  <si>
    <t xml:space="preserve">Шулакова Полина </t>
  </si>
  <si>
    <t>Железнова Ангелина</t>
  </si>
  <si>
    <t xml:space="preserve">Корякина Анна </t>
  </si>
  <si>
    <t>Савмойлова Станислава</t>
  </si>
  <si>
    <t xml:space="preserve">Гулова Софья </t>
  </si>
  <si>
    <t>Касимова Милена</t>
  </si>
  <si>
    <t xml:space="preserve">Гаврилова Дарья </t>
  </si>
  <si>
    <t xml:space="preserve">Евдокимова Ульяна </t>
  </si>
  <si>
    <t xml:space="preserve">Казаева Полина </t>
  </si>
  <si>
    <t>Злака Милена</t>
  </si>
  <si>
    <t xml:space="preserve">Яговкина Анастасия </t>
  </si>
  <si>
    <t>Ватлина Дарья</t>
  </si>
  <si>
    <t xml:space="preserve">Зайцева Алина  </t>
  </si>
  <si>
    <t>Трефилова Светлана</t>
  </si>
  <si>
    <t xml:space="preserve">Пешкина Ева </t>
  </si>
  <si>
    <t xml:space="preserve">Костромина Елизавета </t>
  </si>
  <si>
    <t>Шупова Алина</t>
  </si>
  <si>
    <t xml:space="preserve">Алексеева Ксения  </t>
  </si>
  <si>
    <t>Москвина Дарья</t>
  </si>
  <si>
    <t>Кузьмина Кира</t>
  </si>
  <si>
    <t xml:space="preserve">Абдрахманова Айша </t>
  </si>
  <si>
    <t>Гладкий Бег День России</t>
  </si>
  <si>
    <t>3 этап КСГ Лето 2021</t>
  </si>
  <si>
    <t>Киризлеева Вероника</t>
  </si>
  <si>
    <t>Казанцева Наталия</t>
  </si>
  <si>
    <t>Муравьева Наталия</t>
  </si>
  <si>
    <t>Шупова Анна</t>
  </si>
  <si>
    <t>Васюкова Елена</t>
  </si>
  <si>
    <t>Царегородцев Денис</t>
  </si>
  <si>
    <t xml:space="preserve">Сайдахматов Исмат </t>
  </si>
  <si>
    <t>Сухарев Андрей</t>
  </si>
  <si>
    <t>Калашников Максим</t>
  </si>
  <si>
    <t xml:space="preserve">Ердяков Егор </t>
  </si>
  <si>
    <t>Крульчук Роман</t>
  </si>
  <si>
    <t xml:space="preserve">Кузьмин Дмитрий </t>
  </si>
  <si>
    <t>Волчанск</t>
  </si>
  <si>
    <t xml:space="preserve">Сорокин Матвей </t>
  </si>
  <si>
    <t>Тормозин Артём</t>
  </si>
  <si>
    <t>Прозоров Артемий</t>
  </si>
  <si>
    <t>Моторин Виктор</t>
  </si>
  <si>
    <t>Ахтулов Егор</t>
  </si>
  <si>
    <t>Кокорин Даниил</t>
  </si>
  <si>
    <t xml:space="preserve">Щербаков Дмитрий </t>
  </si>
  <si>
    <t>Грещук Артём</t>
  </si>
  <si>
    <t>Незамутдинов Артём</t>
  </si>
  <si>
    <t xml:space="preserve">Гулин Михаил </t>
  </si>
  <si>
    <t>Московских Данил</t>
  </si>
  <si>
    <t>Шабалин Андрей</t>
  </si>
  <si>
    <t>Папушин Кирилл</t>
  </si>
  <si>
    <t xml:space="preserve">Михайлов Александр </t>
  </si>
  <si>
    <t xml:space="preserve">Аскаров Дамир </t>
  </si>
  <si>
    <t xml:space="preserve">Ялунин Максим  </t>
  </si>
  <si>
    <t>Дербин Кирилл</t>
  </si>
  <si>
    <t>Кайда Тарас</t>
  </si>
  <si>
    <t>Жданов Егор</t>
  </si>
  <si>
    <t>Гладков Дмитрий</t>
  </si>
  <si>
    <t>Аликин Арсеий</t>
  </si>
  <si>
    <t>Шиляев Арсений</t>
  </si>
  <si>
    <t xml:space="preserve">Чекавинский Леонид </t>
  </si>
  <si>
    <t>Ендальцев Андрей</t>
  </si>
  <si>
    <t>Тимонин Андрей</t>
  </si>
  <si>
    <t xml:space="preserve">Налимов Кирилл  </t>
  </si>
  <si>
    <t>Нуруллин Матвей</t>
  </si>
  <si>
    <t>Баусов Владислав</t>
  </si>
  <si>
    <t>Шупов Кирилл</t>
  </si>
  <si>
    <t>Перминов Демьян</t>
  </si>
  <si>
    <t xml:space="preserve">Зуев Артем  </t>
  </si>
  <si>
    <t xml:space="preserve">Латонин Артём </t>
  </si>
  <si>
    <t>3000м</t>
  </si>
  <si>
    <t>Гольцрихтер Артём</t>
  </si>
  <si>
    <t>Малов Александр</t>
  </si>
  <si>
    <t xml:space="preserve">Ковалев Алексей </t>
  </si>
  <si>
    <t>Боровиков Алексей</t>
  </si>
  <si>
    <t>Овчинников Павел</t>
  </si>
  <si>
    <t xml:space="preserve">Лаиджов Эмиль </t>
  </si>
  <si>
    <t>Щербаков Кирилл</t>
  </si>
  <si>
    <t>Трефилов Кирилл</t>
  </si>
  <si>
    <t xml:space="preserve">Тимофеев Максим </t>
  </si>
  <si>
    <t>Саидахмадов Исмат</t>
  </si>
  <si>
    <t>Деркач Андрей</t>
  </si>
  <si>
    <t>Североуральск</t>
  </si>
  <si>
    <t>Штирц Артур</t>
  </si>
  <si>
    <t xml:space="preserve">Моисеев Анатолий </t>
  </si>
  <si>
    <t>Михайлов Дмитрий</t>
  </si>
  <si>
    <t xml:space="preserve">Вечёркин Евгений </t>
  </si>
  <si>
    <t>ООА СГО "Комитет по физической культуре, спорту и туризму"</t>
  </si>
  <si>
    <t>МБУ "Центр спортивных сооружений"</t>
  </si>
  <si>
    <t>Протокол результатов</t>
  </si>
  <si>
    <t>рамках Кубка северных городов "Лето 2021"</t>
  </si>
  <si>
    <t>Серов, Эдельвейс, Казаев</t>
  </si>
  <si>
    <t>ДЮСШ, Карпинск</t>
  </si>
  <si>
    <t>+00:00:05,42</t>
  </si>
  <si>
    <t>+00:00:23,16</t>
  </si>
  <si>
    <t>+00:00:36,03</t>
  </si>
  <si>
    <t>Одинцов Иван</t>
  </si>
  <si>
    <t>Серов, ЦСС</t>
  </si>
  <si>
    <t>+00:00:43,92</t>
  </si>
  <si>
    <t>+00:00:45,68</t>
  </si>
  <si>
    <t>Стерхов Данил</t>
  </si>
  <si>
    <t>Серов, СШ им. Моисеева, л/гонки</t>
  </si>
  <si>
    <t>+00:00:51,81</t>
  </si>
  <si>
    <t>+00:00:52,45</t>
  </si>
  <si>
    <t>Филимонов Егор</t>
  </si>
  <si>
    <t>+00:00:54,64</t>
  </si>
  <si>
    <t>Веселков Дмитрий</t>
  </si>
  <si>
    <t>+00:01:01,19</t>
  </si>
  <si>
    <t>Емельянов Артемий</t>
  </si>
  <si>
    <t>Серов, СШ им. Моисеева, биатлон, Кузнецов</t>
  </si>
  <si>
    <t>+00:01:07,48</t>
  </si>
  <si>
    <t>+00:01:41,01</t>
  </si>
  <si>
    <t>Губин Кирилл</t>
  </si>
  <si>
    <t>+00:01:51,75</t>
  </si>
  <si>
    <t>Тарарышкин Кирилл</t>
  </si>
  <si>
    <t>+00:02:03,42</t>
  </si>
  <si>
    <t>Бурцев Артемий</t>
  </si>
  <si>
    <t>+00:02:09,84</t>
  </si>
  <si>
    <t>Черненко Илья</t>
  </si>
  <si>
    <t>+00:02:15,92</t>
  </si>
  <si>
    <t>Лауткин Сергей</t>
  </si>
  <si>
    <t>Серов, СШ им. Моисеева полиатлон</t>
  </si>
  <si>
    <t>+00:02:17,80</t>
  </si>
  <si>
    <t>Назаркин Георгий</t>
  </si>
  <si>
    <t>+00:02:36,83</t>
  </si>
  <si>
    <t>Шурмухин Илья</t>
  </si>
  <si>
    <t>+00:03:57,33</t>
  </si>
  <si>
    <t>Серовский серпантин, посвященный Дню города и Дню металлурга, в</t>
  </si>
  <si>
    <t>11 июля 2021 года</t>
  </si>
  <si>
    <t>Место проведения:</t>
  </si>
  <si>
    <t>г. Серов л/б "Крутой лог"</t>
  </si>
  <si>
    <t>Группа участников:</t>
  </si>
  <si>
    <t>1+1км. мальчики 2009-2010г.р. Дистанция:</t>
  </si>
  <si>
    <t>2км.</t>
  </si>
  <si>
    <t>Старт №</t>
  </si>
  <si>
    <t>Проигрыш победителю</t>
  </si>
  <si>
    <t>Город, спортклуб</t>
  </si>
  <si>
    <t>Группа участников: 1+1км. девочки 2009-2010г.р. Дистанция: 2км.</t>
  </si>
  <si>
    <t>+00:00:01,62</t>
  </si>
  <si>
    <t>+00:00:23,49</t>
  </si>
  <si>
    <t>+00:00:23,99</t>
  </si>
  <si>
    <t>+00:00:42,69</t>
  </si>
  <si>
    <t>+00:01:39,60</t>
  </si>
  <si>
    <t>+00:01:50,04</t>
  </si>
  <si>
    <t>Ощепкова Анастасия</t>
  </si>
  <si>
    <t>+00:02:16,21</t>
  </si>
  <si>
    <t>Группа участников: 2.5+2.5км мальчики 2007-2008г.р. Дистанция: 5км.</t>
  </si>
  <si>
    <t>Рямбов Тимофей</t>
  </si>
  <si>
    <t>+00:00:18,55</t>
  </si>
  <si>
    <t>Нефедков Дмитрий</t>
  </si>
  <si>
    <t>+00:00:44,96</t>
  </si>
  <si>
    <t>+00:00:46,30</t>
  </si>
  <si>
    <t>+00:01:36,96</t>
  </si>
  <si>
    <t>+00:05:35,26</t>
  </si>
  <si>
    <t>Фильчаков Дмитрий</t>
  </si>
  <si>
    <t>+00:07:38,39</t>
  </si>
  <si>
    <t>+00:10:09,41</t>
  </si>
  <si>
    <t>Группа участников: 2.5+2.5км. девочки 2007-2008г.р. Дистанция: 5км.</t>
  </si>
  <si>
    <t>+00:02:25,23</t>
  </si>
  <si>
    <t>Пикулева Кира</t>
  </si>
  <si>
    <t>+00:03:49,86</t>
  </si>
  <si>
    <t>Группа участников: 2.5+2.5км. юноши 2005-2006г.р. Дистанция: 5км.</t>
  </si>
  <si>
    <t>+00:00:06,37</t>
  </si>
  <si>
    <t>Алабужин Кирилл</t>
  </si>
  <si>
    <t>+00:00:52,70</t>
  </si>
  <si>
    <t>+00:00:59,55</t>
  </si>
  <si>
    <t>+00:01:05,41</t>
  </si>
  <si>
    <t>+00:01:06,59</t>
  </si>
  <si>
    <t>Боровиков Семен</t>
  </si>
  <si>
    <t>+00:02:29,17</t>
  </si>
  <si>
    <t>Ротц Михаил</t>
  </si>
  <si>
    <t>+00:03:59,90</t>
  </si>
  <si>
    <t>Г рещук Артем</t>
  </si>
  <si>
    <t>+00:04:22,29</t>
  </si>
  <si>
    <t>Алексеенко Никита</t>
  </si>
  <si>
    <t>+00:05:35,69</t>
  </si>
  <si>
    <r>
      <t xml:space="preserve">2.5+2.5км. девушки 2005-2006г.р. </t>
    </r>
    <r>
      <rPr>
        <b/>
        <sz val="10"/>
        <color indexed="8"/>
        <rFont val="Arial"/>
        <family val="2"/>
      </rPr>
      <t>Дистанция:</t>
    </r>
  </si>
  <si>
    <t>5км</t>
  </si>
  <si>
    <t>+00:01:18,18</t>
  </si>
  <si>
    <t>Шестакова Варвара</t>
  </si>
  <si>
    <t>+00:01:42,12</t>
  </si>
  <si>
    <t>Смирнова Виктория</t>
  </si>
  <si>
    <t>+00:01:57,52</t>
  </si>
  <si>
    <t>Глухова Дарья</t>
  </si>
  <si>
    <t>+00:02:28,07</t>
  </si>
  <si>
    <t>Группа участников: 2.5+5км. юноши 2003-2004г.р. Дистанция: 7.5км.</t>
  </si>
  <si>
    <t>Рожков Семен</t>
  </si>
  <si>
    <t>+00:00:38,72</t>
  </si>
  <si>
    <t>Вилков Артем</t>
  </si>
  <si>
    <t>+00:01:40,13</t>
  </si>
  <si>
    <t>Касимов Александр</t>
  </si>
  <si>
    <t>+00:02:35,83</t>
  </si>
  <si>
    <t>Язубец Иван</t>
  </si>
  <si>
    <t>+00:05:21,82</t>
  </si>
  <si>
    <t>Группа участников: 2.5км. девушки 2003-2004г.р. Дистанция: 2.5км.</t>
  </si>
  <si>
    <t>Группа участников: 2.5+5км. мужчины 2002-1982г.р. Дистанция: 7.5км.</t>
  </si>
  <si>
    <t>+00:00:54,23</t>
  </si>
  <si>
    <t>Есмагамбетов Артур</t>
  </si>
  <si>
    <t>+00:00:54,98</t>
  </si>
  <si>
    <t>+00:02:32,00</t>
  </si>
  <si>
    <t>Гизатуллин Даниил</t>
  </si>
  <si>
    <t>+00:02:42,50</t>
  </si>
  <si>
    <t>+00:04:41,27</t>
  </si>
  <si>
    <t>Группа участников: 2.5+5км. женщины 2002-1982г.р. Дистанция: 7.5км.</t>
  </si>
  <si>
    <t>Чуракова Ирина</t>
  </si>
  <si>
    <t>АО Серовский механический завод</t>
  </si>
  <si>
    <t>Фадеева Екатерина</t>
  </si>
  <si>
    <t>+00:00:21,18</t>
  </si>
  <si>
    <t>Карпова Анна</t>
  </si>
  <si>
    <t>+00:01:59,54</t>
  </si>
  <si>
    <t>+00:09:32,42</t>
  </si>
  <si>
    <t>Еловских Елена</t>
  </si>
  <si>
    <t>+00:09:54,80</t>
  </si>
  <si>
    <t>Игнатьева Оксана</t>
  </si>
  <si>
    <t>+00:10:22,32</t>
  </si>
  <si>
    <t>Группа участников: 2.5+5км. мужчины 1981-1972г.р. Дистанция: 7.5км.</t>
  </si>
  <si>
    <t>Бренинг Евгений</t>
  </si>
  <si>
    <t>+00:01:50,41</t>
  </si>
  <si>
    <t>Туманов Сергей</t>
  </si>
  <si>
    <t>+00:01:54,05</t>
  </si>
  <si>
    <t>Дьяченко Алексей</t>
  </si>
  <si>
    <t>+00:04:15,66</t>
  </si>
  <si>
    <t>Тарарышкин Сергей</t>
  </si>
  <si>
    <t>+00:04:37,33</t>
  </si>
  <si>
    <t>Брусницын Андрей</t>
  </si>
  <si>
    <t>+00:11:49,57</t>
  </si>
  <si>
    <t>Дистанция:</t>
  </si>
  <si>
    <t>7.5км.</t>
  </si>
  <si>
    <r>
      <t xml:space="preserve">Группа участников: </t>
    </r>
    <r>
      <rPr>
        <sz val="14"/>
        <color indexed="8"/>
        <rFont val="Arial Unicode MS"/>
        <family val="2"/>
      </rPr>
      <t>2.5+5км. женщины 1981-1972г.р.</t>
    </r>
  </si>
  <si>
    <t>+00:12:15,83</t>
  </si>
  <si>
    <t>Группа участников: 2.5+5км. мужчины 1971-1962г.р. Дистанция: 7.5км.</t>
  </si>
  <si>
    <t>Группа участников: 2.5+5км. женщины 1971-1962г.р. Дистанция: 7.5км.</t>
  </si>
  <si>
    <t>Группа участников: 2.5+5км. мужчины 1961-1957г.р. Дистанция: 7.5км.</t>
  </si>
  <si>
    <t>Группа участников: 1км. мальчики 2009-2014г.р. Дистанция: 1км.</t>
  </si>
  <si>
    <t>Драницын Артем</t>
  </si>
  <si>
    <t>Шипицын Савелий</t>
  </si>
  <si>
    <t>+00:00:35,63</t>
  </si>
  <si>
    <t>Иванов Егор</t>
  </si>
  <si>
    <t>+00:00:40,36</t>
  </si>
  <si>
    <t>+00:00:42,39</t>
  </si>
  <si>
    <t>+00:00:50,70</t>
  </si>
  <si>
    <t>+00:00:52,04</t>
  </si>
  <si>
    <t>Артамонов Савелий</t>
  </si>
  <si>
    <t>+00:01:00,62</t>
  </si>
  <si>
    <t>+00:01:03,79</t>
  </si>
  <si>
    <t>Налимов Александр</t>
  </si>
  <si>
    <t>+00:01:13,60</t>
  </si>
  <si>
    <t>Антоненко Максим</t>
  </si>
  <si>
    <t>+00:01:37,96</t>
  </si>
  <si>
    <t>Шурыгин Максим</t>
  </si>
  <si>
    <t>+00:01:43,36</t>
  </si>
  <si>
    <t>Михеев Никита</t>
  </si>
  <si>
    <t>+00:01:44,75</t>
  </si>
  <si>
    <t>Хлыстиков Алексей</t>
  </si>
  <si>
    <t>+00:01:45,50</t>
  </si>
  <si>
    <t>Левагин Андрей</t>
  </si>
  <si>
    <t>+00:02:23,22</t>
  </si>
  <si>
    <t>Шерстянников Александр</t>
  </si>
  <si>
    <t>+00:02:31,53</t>
  </si>
  <si>
    <t>Тренихин Ярослав</t>
  </si>
  <si>
    <t>Группа участников: 1км. девочки 2009-2014г.р. Дистанция: 1км.</t>
  </si>
  <si>
    <t>Красовская Соня</t>
  </si>
  <si>
    <t>+00:00:27,98</t>
  </si>
  <si>
    <t>Шумилова Диана</t>
  </si>
  <si>
    <t>+00:00:31,70</t>
  </si>
  <si>
    <t>+00:00:45,24</t>
  </si>
  <si>
    <t>+00:00:49,18</t>
  </si>
  <si>
    <t>Демина Лиза</t>
  </si>
  <si>
    <t>+00:01:00,83</t>
  </si>
  <si>
    <t>Серегина Арина</t>
  </si>
  <si>
    <t>Попкова Соня</t>
  </si>
  <si>
    <t>+00:01:08,99</t>
  </si>
  <si>
    <t>Билалеева Элина</t>
  </si>
  <si>
    <t>Тутубалина Вероника</t>
  </si>
  <si>
    <t>+00:01:23,81</t>
  </si>
  <si>
    <t>Божко Василиса</t>
  </si>
  <si>
    <t>+00:01:26,41</t>
  </si>
  <si>
    <t>Криницына Рита</t>
  </si>
  <si>
    <t>+00:01:32,90</t>
  </si>
  <si>
    <t>Белых Варвара</t>
  </si>
  <si>
    <t>+00:01:34,52</t>
  </si>
  <si>
    <t>Касимова Полина</t>
  </si>
  <si>
    <t>+00:01:42,95</t>
  </si>
  <si>
    <t>Группа участников: 2.5км. мальчики 2007-2008г.р. Дистанция: 2.5км.</t>
  </si>
  <si>
    <t>Благодир Игорь</t>
  </si>
  <si>
    <t>Сазонтов Иван</t>
  </si>
  <si>
    <t>+00:00:04,63</t>
  </si>
  <si>
    <t>Федосеев Алексей</t>
  </si>
  <si>
    <t>+00:01:00,24</t>
  </si>
  <si>
    <t>Храмцов Кирилл</t>
  </si>
  <si>
    <t>+00:01:12,87</t>
  </si>
  <si>
    <t>Галимуллин Кирилл</t>
  </si>
  <si>
    <t>+00:01:16,69</t>
  </si>
  <si>
    <t>Незамутдинов Артем</t>
  </si>
  <si>
    <t>+00:01:25,40</t>
  </si>
  <si>
    <t>Карпов Никита</t>
  </si>
  <si>
    <t>+00:01:25,71</t>
  </si>
  <si>
    <t>Замараев Игорь</t>
  </si>
  <si>
    <t>+00:01:52,16</t>
  </si>
  <si>
    <t>Сунагатов Александр</t>
  </si>
  <si>
    <t>+00:02:25,15</t>
  </si>
  <si>
    <t>Сунагатов Павел</t>
  </si>
  <si>
    <t>+00:03:14,39</t>
  </si>
  <si>
    <t>Группа участников: 2.5км. девочки 2007-2008г.р. Дистанция: 2.5км.</t>
  </si>
  <si>
    <t>Казаева Полина</t>
  </si>
  <si>
    <t>+00:00:37,26</t>
  </si>
  <si>
    <t>Сабанина Марина</t>
  </si>
  <si>
    <t>+00:01:12,77</t>
  </si>
  <si>
    <t>Группа участников: 2.5км. юноши 2005-2006г.р. Дистанция: 2.5км.</t>
  </si>
  <si>
    <t>+00:00:37,19</t>
  </si>
  <si>
    <t>+00:00:37,89</t>
  </si>
  <si>
    <t>Гурко Глеб</t>
  </si>
  <si>
    <t>+00:01:05,28</t>
  </si>
  <si>
    <t>Группа участников: 2.5км. девушки 2005-2006г.р. Дистанция: 2.5км.</t>
  </si>
  <si>
    <t>Жукова Вероника</t>
  </si>
  <si>
    <t>Группа участников: 2.5км. юноши 2003-2004г.р. Дистанция: 2.5км.</t>
  </si>
  <si>
    <t>Парфёнов Юрий</t>
  </si>
  <si>
    <t>Группа участников: 2.5+5км. девушки 2003-2004г.р. Дистанция: 7.5км.</t>
  </si>
  <si>
    <t>Воробьева Анна</t>
  </si>
  <si>
    <t>Москаленко Ульяна</t>
  </si>
  <si>
    <t>+00:02:20,32</t>
  </si>
  <si>
    <t>Назаркина Екатерина</t>
  </si>
  <si>
    <t>+00:04:53,16</t>
  </si>
  <si>
    <t>Группа участников: 2.5км. мужчины 2002-1982г.р. Дистанция: 2.5км.</t>
  </si>
  <si>
    <t>Поскребышев Артем</t>
  </si>
  <si>
    <t>Ковалев Алексей</t>
  </si>
  <si>
    <t>+00:00:01,81</t>
  </si>
  <si>
    <t>Группа участников: 2.5км. женщины 2002-1982г.р. Дистанция: 2.5км.</t>
  </si>
  <si>
    <t>Бережная Мария</t>
  </si>
  <si>
    <t>+00:02:13,65</t>
  </si>
  <si>
    <t>Лобанова Юлия</t>
  </si>
  <si>
    <t>+00:03:52,26</t>
  </si>
  <si>
    <t>Группа участников: 2.5км. мужчины 1981-1972г.р. Дистанция: 2.5км.</t>
  </si>
  <si>
    <t>Шиманов Руслан</t>
  </si>
  <si>
    <t>Желтых Сергей</t>
  </si>
  <si>
    <t>+00:00:52,48</t>
  </si>
  <si>
    <t>Костромитинов Алексей</t>
  </si>
  <si>
    <t>+00:02:21,17</t>
  </si>
  <si>
    <t>Группа участников: 2.5км. женщины 1981-1972г.р. Дистанция: 2.5км.</t>
  </si>
  <si>
    <t>Дьяченко Юлия</t>
  </si>
  <si>
    <t>Арсеник Ольга</t>
  </si>
  <si>
    <t>+00:04:10,23</t>
  </si>
  <si>
    <t>Группа участников: 2.5км. мужчины 1971-1962г.р. Дистанция: 2.5км.</t>
  </si>
  <si>
    <t>Алабужин Геннадий</t>
  </si>
  <si>
    <t>Васюков Валерий</t>
  </si>
  <si>
    <t>+00:02:06,19</t>
  </si>
  <si>
    <t>Колпаков Але4ксандр</t>
  </si>
  <si>
    <t>День Велофизкультурника</t>
  </si>
  <si>
    <t>15 августа 2021</t>
  </si>
  <si>
    <t>6 этап КСГ Лето 2021</t>
  </si>
  <si>
    <t>25:29</t>
  </si>
  <si>
    <t>31:24</t>
  </si>
  <si>
    <t>Башенёва Елена</t>
  </si>
  <si>
    <t>32:02</t>
  </si>
  <si>
    <t>40:27</t>
  </si>
  <si>
    <t>38:46</t>
  </si>
  <si>
    <t>вк</t>
  </si>
  <si>
    <t>37:08</t>
  </si>
  <si>
    <t>25:35</t>
  </si>
  <si>
    <t>26:13</t>
  </si>
  <si>
    <t>38:24</t>
  </si>
  <si>
    <t xml:space="preserve">Лепков Всеволод </t>
  </si>
  <si>
    <t xml:space="preserve">Серов </t>
  </si>
  <si>
    <t>22:42</t>
  </si>
  <si>
    <t>23:37</t>
  </si>
  <si>
    <t>Белялов Павел</t>
  </si>
  <si>
    <t>26:11</t>
  </si>
  <si>
    <t>27:16</t>
  </si>
  <si>
    <t>27:17</t>
  </si>
  <si>
    <t>28:03</t>
  </si>
  <si>
    <t>29:04</t>
  </si>
  <si>
    <t>29:09</t>
  </si>
  <si>
    <t>29:53</t>
  </si>
  <si>
    <t>37:56</t>
  </si>
  <si>
    <t>46:35</t>
  </si>
  <si>
    <t>12,5 км</t>
  </si>
  <si>
    <t>25 км</t>
  </si>
  <si>
    <t xml:space="preserve">Полуян Андрей  </t>
  </si>
  <si>
    <t>41:40</t>
  </si>
  <si>
    <t>41:41</t>
  </si>
  <si>
    <t>41:42</t>
  </si>
  <si>
    <t xml:space="preserve">Александров Павел </t>
  </si>
  <si>
    <t>41:43</t>
  </si>
  <si>
    <t>41:46</t>
  </si>
  <si>
    <t xml:space="preserve">Ябуров Андрей </t>
  </si>
  <si>
    <t>47:19</t>
  </si>
  <si>
    <t>47:38</t>
  </si>
  <si>
    <t xml:space="preserve">Пермяков Виктор </t>
  </si>
  <si>
    <t>49:58</t>
  </si>
  <si>
    <t>50:18</t>
  </si>
  <si>
    <t xml:space="preserve">Пенигжанин Валерий  </t>
  </si>
  <si>
    <t>50:19</t>
  </si>
  <si>
    <t>50:44</t>
  </si>
  <si>
    <t>50:52</t>
  </si>
  <si>
    <t>Моисееев Анатолий</t>
  </si>
  <si>
    <t>51:15</t>
  </si>
  <si>
    <t>52:41</t>
  </si>
  <si>
    <t>53:01</t>
  </si>
  <si>
    <t>55:25</t>
  </si>
  <si>
    <t xml:space="preserve">Трофименко Игорь </t>
  </si>
  <si>
    <t>56:47</t>
  </si>
  <si>
    <t xml:space="preserve">Трофименко Антон </t>
  </si>
  <si>
    <t>1:00:21</t>
  </si>
  <si>
    <t>Решетняк Артём</t>
  </si>
  <si>
    <t>1:11:11</t>
  </si>
  <si>
    <t xml:space="preserve">мужчины группы 4-9, 2004 год рождения и старше = 17 лет и старше (по состоянию на 01.01.2021) </t>
  </si>
  <si>
    <t>Старт. №</t>
  </si>
  <si>
    <t>ФИО</t>
  </si>
  <si>
    <t>город</t>
  </si>
  <si>
    <t>год рождения</t>
  </si>
  <si>
    <t>результат</t>
  </si>
  <si>
    <t>место</t>
  </si>
  <si>
    <t xml:space="preserve"> 25 км 2 круга</t>
  </si>
  <si>
    <t>Абсолютный зачет</t>
  </si>
  <si>
    <t xml:space="preserve">женщины группы 4-9, 2004 год рождения и старше = 17 лет и старше (по состоянию на 01.01.2020) </t>
  </si>
  <si>
    <t>12,5 км - 1 круг</t>
  </si>
  <si>
    <t xml:space="preserve">юноши группы 2-3, 2008 - 2005 год рождения и старше = 13--16 лет (по состоянию на 01.01.2021) </t>
  </si>
  <si>
    <t>О11</t>
  </si>
  <si>
    <t>6 этап, День Велофизкультурника, Краснотурьинск, 150821, ВЕЛО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</si>
</sst>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8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1"/>
      <color indexed="9"/>
      <name val="Calibri"/>
      <family val="2"/>
    </font>
    <font>
      <b/>
      <i/>
      <sz val="12"/>
      <name val="Arial Cyr"/>
      <family val="2"/>
    </font>
    <font>
      <sz val="12"/>
      <name val="Arial Cyr"/>
      <family val="0"/>
    </font>
    <font>
      <sz val="16"/>
      <name val="Arial"/>
      <family val="2"/>
    </font>
    <font>
      <sz val="14"/>
      <name val="Arial"/>
      <family val="2"/>
    </font>
    <font>
      <i/>
      <sz val="12"/>
      <name val="Arial Cyr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color indexed="8"/>
      <name val="Arial Unicode MS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48"/>
      <name val="Arial"/>
      <family val="2"/>
    </font>
    <font>
      <b/>
      <sz val="14"/>
      <color indexed="56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3333FF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9" fillId="27" borderId="0" applyBorder="0" applyProtection="0">
      <alignment/>
    </xf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1" fillId="0" borderId="0">
      <alignment/>
      <protection/>
    </xf>
    <xf numFmtId="0" fontId="49" fillId="0" borderId="0">
      <alignment/>
      <protection/>
    </xf>
    <xf numFmtId="0" fontId="3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9" borderId="0" applyBorder="0" applyProtection="0">
      <alignment/>
    </xf>
    <xf numFmtId="0" fontId="0" fillId="40" borderId="8" applyNumberFormat="0" applyFont="0" applyAlignment="0" applyProtection="0"/>
    <xf numFmtId="0" fontId="49" fillId="4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4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43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7" fillId="17" borderId="10" xfId="0" applyFont="1" applyFill="1" applyBorder="1" applyAlignment="1">
      <alignment horizontal="center"/>
    </xf>
    <xf numFmtId="0" fontId="69" fillId="4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Alignment="1">
      <alignment/>
    </xf>
    <xf numFmtId="0" fontId="71" fillId="17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0" fontId="1" fillId="0" borderId="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5" fillId="17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17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center" wrapText="1"/>
    </xf>
    <xf numFmtId="0" fontId="0" fillId="42" borderId="10" xfId="0" applyFont="1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42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1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 wrapText="1"/>
    </xf>
    <xf numFmtId="0" fontId="68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left" vertical="center" wrapText="1"/>
    </xf>
    <xf numFmtId="0" fontId="0" fillId="43" borderId="10" xfId="0" applyFont="1" applyFill="1" applyBorder="1" applyAlignment="1">
      <alignment horizontal="center" vertical="center" wrapText="1"/>
    </xf>
    <xf numFmtId="49" fontId="0" fillId="43" borderId="10" xfId="0" applyNumberFormat="1" applyFont="1" applyFill="1" applyBorder="1" applyAlignment="1">
      <alignment horizontal="center"/>
    </xf>
    <xf numFmtId="21" fontId="0" fillId="43" borderId="10" xfId="0" applyNumberFormat="1" applyFont="1" applyFill="1" applyBorder="1" applyAlignment="1">
      <alignment horizontal="center"/>
    </xf>
    <xf numFmtId="0" fontId="0" fillId="43" borderId="10" xfId="0" applyFont="1" applyFill="1" applyBorder="1" applyAlignment="1">
      <alignment horizontal="left"/>
    </xf>
    <xf numFmtId="0" fontId="0" fillId="43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vertical="center" wrapText="1"/>
    </xf>
    <xf numFmtId="0" fontId="0" fillId="43" borderId="10" xfId="0" applyFont="1" applyFill="1" applyBorder="1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42" borderId="1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 vertical="center" wrapText="1"/>
    </xf>
    <xf numFmtId="4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93" fontId="0" fillId="0" borderId="10" xfId="0" applyNumberFormat="1" applyFont="1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2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68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20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21" fontId="0" fillId="0" borderId="10" xfId="0" applyNumberFormat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left"/>
    </xf>
    <xf numFmtId="0" fontId="0" fillId="17" borderId="10" xfId="0" applyFont="1" applyFill="1" applyBorder="1" applyAlignment="1">
      <alignment horizontal="center"/>
    </xf>
    <xf numFmtId="47" fontId="0" fillId="17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 horizontal="left"/>
    </xf>
    <xf numFmtId="47" fontId="0" fillId="17" borderId="10" xfId="0" applyNumberFormat="1" applyFill="1" applyBorder="1" applyAlignment="1">
      <alignment horizontal="center"/>
    </xf>
    <xf numFmtId="21" fontId="0" fillId="17" borderId="10" xfId="0" applyNumberForma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193" fontId="0" fillId="43" borderId="10" xfId="0" applyNumberFormat="1" applyFont="1" applyFill="1" applyBorder="1" applyAlignment="1">
      <alignment horizontal="center"/>
    </xf>
    <xf numFmtId="20" fontId="0" fillId="43" borderId="10" xfId="0" applyNumberFormat="1" applyFont="1" applyFill="1" applyBorder="1" applyAlignment="1">
      <alignment horizontal="center"/>
    </xf>
    <xf numFmtId="47" fontId="0" fillId="43" borderId="10" xfId="0" applyNumberFormat="1" applyFont="1" applyFill="1" applyBorder="1" applyAlignment="1">
      <alignment horizontal="center"/>
    </xf>
    <xf numFmtId="0" fontId="69" fillId="43" borderId="10" xfId="0" applyFont="1" applyFill="1" applyBorder="1" applyAlignment="1">
      <alignment horizontal="center" vertical="center" wrapText="1"/>
    </xf>
    <xf numFmtId="47" fontId="0" fillId="43" borderId="10" xfId="0" applyNumberFormat="1" applyFill="1" applyBorder="1" applyAlignment="1">
      <alignment horizontal="center"/>
    </xf>
    <xf numFmtId="0" fontId="0" fillId="46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6" borderId="10" xfId="0" applyFill="1" applyBorder="1" applyAlignment="1">
      <alignment horizontal="left"/>
    </xf>
    <xf numFmtId="0" fontId="0" fillId="46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7" fontId="76" fillId="42" borderId="10" xfId="0" applyNumberFormat="1" applyFont="1" applyFill="1" applyBorder="1" applyAlignment="1">
      <alignment horizontal="center" vertical="center" wrapText="1"/>
    </xf>
    <xf numFmtId="0" fontId="76" fillId="42" borderId="10" xfId="0" applyFont="1" applyFill="1" applyBorder="1" applyAlignment="1">
      <alignment horizontal="center" vertical="center" wrapText="1"/>
    </xf>
    <xf numFmtId="47" fontId="76" fillId="42" borderId="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5" fillId="0" borderId="13" xfId="0" applyFont="1" applyBorder="1" applyAlignment="1">
      <alignment horizontal="left" vertical="center" wrapText="1"/>
    </xf>
    <xf numFmtId="49" fontId="77" fillId="0" borderId="12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/>
    </xf>
    <xf numFmtId="0" fontId="78" fillId="0" borderId="11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4" xfId="0" applyFont="1" applyBorder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4" xfId="0" applyFont="1" applyBorder="1" applyAlignment="1">
      <alignment/>
    </xf>
    <xf numFmtId="0" fontId="77" fillId="0" borderId="12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right"/>
    </xf>
    <xf numFmtId="0" fontId="21" fillId="4" borderId="10" xfId="0" applyFont="1" applyFill="1" applyBorder="1" applyAlignment="1">
      <alignment horizontal="center" vertical="center"/>
    </xf>
    <xf numFmtId="0" fontId="75" fillId="17" borderId="10" xfId="0" applyFont="1" applyFill="1" applyBorder="1" applyAlignment="1">
      <alignment horizontal="center"/>
    </xf>
    <xf numFmtId="0" fontId="75" fillId="17" borderId="10" xfId="0" applyFont="1" applyFill="1" applyBorder="1" applyAlignment="1">
      <alignment horizontal="left" vertical="center" wrapText="1"/>
    </xf>
    <xf numFmtId="0" fontId="75" fillId="17" borderId="10" xfId="0" applyFont="1" applyFill="1" applyBorder="1" applyAlignment="1">
      <alignment horizontal="center" vertical="center" wrapText="1"/>
    </xf>
    <xf numFmtId="49" fontId="77" fillId="17" borderId="10" xfId="0" applyNumberFormat="1" applyFont="1" applyFill="1" applyBorder="1" applyAlignment="1">
      <alignment horizontal="center"/>
    </xf>
    <xf numFmtId="0" fontId="77" fillId="17" borderId="10" xfId="0" applyFont="1" applyFill="1" applyBorder="1" applyAlignment="1">
      <alignment horizontal="center"/>
    </xf>
    <xf numFmtId="0" fontId="68" fillId="17" borderId="10" xfId="0" applyFont="1" applyFill="1" applyBorder="1" applyAlignment="1">
      <alignment horizontal="center" vertical="center" wrapText="1"/>
    </xf>
    <xf numFmtId="0" fontId="75" fillId="18" borderId="10" xfId="0" applyFont="1" applyFill="1" applyBorder="1" applyAlignment="1">
      <alignment/>
    </xf>
    <xf numFmtId="0" fontId="77" fillId="18" borderId="10" xfId="0" applyFont="1" applyFill="1" applyBorder="1" applyAlignment="1">
      <alignment horizontal="center"/>
    </xf>
    <xf numFmtId="0" fontId="75" fillId="18" borderId="10" xfId="0" applyFont="1" applyFill="1" applyBorder="1" applyAlignment="1">
      <alignment horizontal="left" vertical="center" wrapText="1"/>
    </xf>
    <xf numFmtId="0" fontId="75" fillId="18" borderId="10" xfId="0" applyFont="1" applyFill="1" applyBorder="1" applyAlignment="1">
      <alignment horizontal="center" vertical="center" wrapText="1"/>
    </xf>
    <xf numFmtId="49" fontId="77" fillId="18" borderId="10" xfId="0" applyNumberFormat="1" applyFont="1" applyFill="1" applyBorder="1" applyAlignment="1">
      <alignment horizontal="center"/>
    </xf>
    <xf numFmtId="0" fontId="77" fillId="17" borderId="12" xfId="0" applyFont="1" applyFill="1" applyBorder="1" applyAlignment="1">
      <alignment horizontal="center"/>
    </xf>
    <xf numFmtId="49" fontId="77" fillId="17" borderId="12" xfId="0" applyNumberFormat="1" applyFont="1" applyFill="1" applyBorder="1" applyAlignment="1">
      <alignment horizontal="center"/>
    </xf>
    <xf numFmtId="0" fontId="69" fillId="17" borderId="10" xfId="0" applyFont="1" applyFill="1" applyBorder="1" applyAlignment="1">
      <alignment horizontal="center" vertical="center" wrapText="1"/>
    </xf>
    <xf numFmtId="0" fontId="75" fillId="43" borderId="10" xfId="0" applyFont="1" applyFill="1" applyBorder="1" applyAlignment="1">
      <alignment horizontal="left" vertical="center" wrapText="1"/>
    </xf>
    <xf numFmtId="0" fontId="75" fillId="43" borderId="10" xfId="0" applyFont="1" applyFill="1" applyBorder="1" applyAlignment="1">
      <alignment horizontal="center" vertical="center" wrapText="1"/>
    </xf>
    <xf numFmtId="49" fontId="77" fillId="43" borderId="12" xfId="0" applyNumberFormat="1" applyFont="1" applyFill="1" applyBorder="1" applyAlignment="1">
      <alignment horizontal="center"/>
    </xf>
    <xf numFmtId="0" fontId="75" fillId="43" borderId="10" xfId="0" applyFont="1" applyFill="1" applyBorder="1" applyAlignment="1">
      <alignment horizontal="center"/>
    </xf>
    <xf numFmtId="49" fontId="77" fillId="43" borderId="10" xfId="0" applyNumberFormat="1" applyFont="1" applyFill="1" applyBorder="1" applyAlignment="1">
      <alignment horizontal="center"/>
    </xf>
    <xf numFmtId="0" fontId="75" fillId="18" borderId="10" xfId="0" applyFont="1" applyFill="1" applyBorder="1" applyAlignment="1">
      <alignment horizontal="center"/>
    </xf>
    <xf numFmtId="0" fontId="77" fillId="18" borderId="10" xfId="0" applyFont="1" applyFill="1" applyBorder="1" applyAlignment="1">
      <alignment/>
    </xf>
    <xf numFmtId="0" fontId="75" fillId="47" borderId="10" xfId="0" applyFont="1" applyFill="1" applyBorder="1" applyAlignment="1">
      <alignment horizontal="center" vertical="center" wrapText="1"/>
    </xf>
    <xf numFmtId="0" fontId="75" fillId="47" borderId="10" xfId="0" applyFont="1" applyFill="1" applyBorder="1" applyAlignment="1">
      <alignment horizontal="left" vertical="center" wrapText="1"/>
    </xf>
    <xf numFmtId="49" fontId="77" fillId="47" borderId="10" xfId="0" applyNumberFormat="1" applyFont="1" applyFill="1" applyBorder="1" applyAlignment="1">
      <alignment horizontal="center"/>
    </xf>
    <xf numFmtId="0" fontId="75" fillId="43" borderId="10" xfId="0" applyFont="1" applyFill="1" applyBorder="1" applyAlignment="1">
      <alignment/>
    </xf>
    <xf numFmtId="0" fontId="75" fillId="43" borderId="0" xfId="0" applyFont="1" applyFill="1" applyBorder="1" applyAlignment="1">
      <alignment horizontal="left" vertical="center" wrapText="1"/>
    </xf>
    <xf numFmtId="0" fontId="75" fillId="43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NumberFormat="1" applyFont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18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6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6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6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9525</xdr:colOff>
      <xdr:row>156</xdr:row>
      <xdr:rowOff>9525</xdr:rowOff>
    </xdr:to>
    <xdr:pic>
      <xdr:nvPicPr>
        <xdr:cNvPr id="7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246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9525</xdr:colOff>
      <xdr:row>156</xdr:row>
      <xdr:rowOff>9525</xdr:rowOff>
    </xdr:to>
    <xdr:pic>
      <xdr:nvPicPr>
        <xdr:cNvPr id="8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246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9525</xdr:colOff>
      <xdr:row>156</xdr:row>
      <xdr:rowOff>9525</xdr:rowOff>
    </xdr:to>
    <xdr:pic>
      <xdr:nvPicPr>
        <xdr:cNvPr id="9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246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267</xdr:row>
      <xdr:rowOff>0</xdr:rowOff>
    </xdr:from>
    <xdr:to>
      <xdr:col>6</xdr:col>
      <xdr:colOff>9525</xdr:colOff>
      <xdr:row>267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398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9525</xdr:colOff>
      <xdr:row>267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398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9525</xdr:colOff>
      <xdr:row>267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398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K33"/>
  <sheetViews>
    <sheetView zoomScalePageLayoutView="0" workbookViewId="0" topLeftCell="A1">
      <selection activeCell="A3" sqref="A3:B27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1</v>
      </c>
      <c r="B2" s="4" t="s">
        <v>3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customHeight="1" thickBot="1">
      <c r="A5" s="5">
        <v>3</v>
      </c>
      <c r="B5" s="6">
        <v>48</v>
      </c>
      <c r="D5" s="178" t="s">
        <v>4</v>
      </c>
      <c r="E5" s="179"/>
      <c r="F5" s="180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5</v>
      </c>
      <c r="E7" s="10" t="s">
        <v>23</v>
      </c>
      <c r="F7" s="9" t="s">
        <v>6</v>
      </c>
      <c r="G7" s="2" t="s">
        <v>78</v>
      </c>
    </row>
    <row r="8" spans="1:11" ht="15">
      <c r="A8" s="5">
        <v>6</v>
      </c>
      <c r="B8" s="6">
        <v>38</v>
      </c>
      <c r="D8" s="11" t="s">
        <v>7</v>
      </c>
      <c r="E8" s="8" t="s">
        <v>24</v>
      </c>
      <c r="F8" s="11" t="s">
        <v>8</v>
      </c>
      <c r="G8" s="2" t="s">
        <v>79</v>
      </c>
      <c r="K8" s="7"/>
    </row>
    <row r="9" spans="1:7" ht="15">
      <c r="A9" s="5">
        <v>7</v>
      </c>
      <c r="B9" s="6">
        <v>36</v>
      </c>
      <c r="D9" s="9" t="s">
        <v>9</v>
      </c>
      <c r="E9" s="10" t="s">
        <v>25</v>
      </c>
      <c r="F9" s="9" t="s">
        <v>10</v>
      </c>
      <c r="G9" s="2" t="s">
        <v>30</v>
      </c>
    </row>
    <row r="10" spans="1:7" ht="15">
      <c r="A10" s="5">
        <v>8</v>
      </c>
      <c r="B10" s="6">
        <v>34</v>
      </c>
      <c r="D10" s="11" t="s">
        <v>11</v>
      </c>
      <c r="E10" s="8" t="s">
        <v>26</v>
      </c>
      <c r="F10" s="11" t="s">
        <v>13</v>
      </c>
      <c r="G10" s="2" t="s">
        <v>31</v>
      </c>
    </row>
    <row r="11" spans="1:7" ht="15">
      <c r="A11" s="5">
        <v>9</v>
      </c>
      <c r="B11" s="6">
        <v>32</v>
      </c>
      <c r="D11" s="9" t="s">
        <v>14</v>
      </c>
      <c r="E11" s="10" t="s">
        <v>27</v>
      </c>
      <c r="F11" s="9" t="s">
        <v>16</v>
      </c>
      <c r="G11" s="2" t="s">
        <v>80</v>
      </c>
    </row>
    <row r="12" spans="1:7" ht="15">
      <c r="A12" s="5">
        <v>10</v>
      </c>
      <c r="B12" s="6">
        <v>31</v>
      </c>
      <c r="D12" s="11" t="s">
        <v>17</v>
      </c>
      <c r="E12" s="8" t="s">
        <v>12</v>
      </c>
      <c r="F12" s="11" t="s">
        <v>19</v>
      </c>
      <c r="G12" s="2" t="s">
        <v>81</v>
      </c>
    </row>
    <row r="13" spans="1:7" ht="15">
      <c r="A13" s="5">
        <v>11</v>
      </c>
      <c r="B13" s="6">
        <v>30</v>
      </c>
      <c r="D13" s="9" t="s">
        <v>21</v>
      </c>
      <c r="E13" s="10" t="s">
        <v>15</v>
      </c>
      <c r="F13" s="9" t="s">
        <v>20</v>
      </c>
      <c r="G13" s="2" t="s">
        <v>82</v>
      </c>
    </row>
    <row r="14" spans="1:7" ht="15">
      <c r="A14" s="5">
        <v>12</v>
      </c>
      <c r="B14" s="6">
        <v>28</v>
      </c>
      <c r="D14" s="11" t="s">
        <v>28</v>
      </c>
      <c r="E14" s="8" t="s">
        <v>18</v>
      </c>
      <c r="G14" s="2" t="s">
        <v>83</v>
      </c>
    </row>
    <row r="15" spans="1:7" ht="15">
      <c r="A15" s="5">
        <v>13</v>
      </c>
      <c r="B15" s="6">
        <v>26</v>
      </c>
      <c r="D15" s="9" t="s">
        <v>29</v>
      </c>
      <c r="E15" s="10" t="s">
        <v>22</v>
      </c>
      <c r="G15" s="2" t="s">
        <v>84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2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A1"/>
  <sheetViews>
    <sheetView zoomScalePageLayoutView="0" workbookViewId="0" topLeftCell="A112">
      <selection activeCell="A112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1"/>
  <sheetViews>
    <sheetView zoomScalePageLayoutView="0" workbookViewId="0" topLeftCell="A85">
      <selection activeCell="A85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76">
      <selection activeCell="A76" sqref="A1:IV16384"/>
    </sheetView>
  </sheetViews>
  <sheetFormatPr defaultColWidth="9.140625" defaultRowHeight="12.75"/>
  <cols>
    <col min="5" max="5" width="9.140625" style="3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1"/>
  <sheetViews>
    <sheetView zoomScalePageLayoutView="0" workbookViewId="0" topLeftCell="A195">
      <selection activeCell="A195" sqref="A1:IV16384"/>
    </sheetView>
  </sheetViews>
  <sheetFormatPr defaultColWidth="18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="75" zoomScaleNormal="75" zoomScalePageLayoutView="0" workbookViewId="0" topLeftCell="A244">
      <pane xSplit="3" topLeftCell="D1" activePane="topRight" state="frozen"/>
      <selection pane="topLeft" activeCell="A16" sqref="A16"/>
      <selection pane="topRight" activeCell="A244" sqref="A1:IV16384"/>
    </sheetView>
  </sheetViews>
  <sheetFormatPr defaultColWidth="9.140625" defaultRowHeight="12.75"/>
  <cols>
    <col min="9" max="10" width="9.140625" style="3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="75" zoomScaleNormal="75" zoomScalePageLayoutView="0" workbookViewId="0" topLeftCell="A1">
      <pane xSplit="3" topLeftCell="D1" activePane="topRight" state="frozen"/>
      <selection pane="topLeft" activeCell="A16" sqref="A16"/>
      <selection pane="topRight" activeCell="A511" sqref="A1:IV16384"/>
    </sheetView>
  </sheetViews>
  <sheetFormatPr defaultColWidth="9.140625" defaultRowHeight="12.75"/>
  <cols>
    <col min="9" max="9" width="9.140625" style="3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1"/>
  <sheetViews>
    <sheetView zoomScale="75" zoomScaleNormal="75" zoomScalePageLayoutView="0" workbookViewId="0" topLeftCell="A12">
      <pane xSplit="3" topLeftCell="D1" activePane="topRight" state="frozen"/>
      <selection pane="topLeft" activeCell="A16" sqref="A16"/>
      <selection pane="topRight" activeCell="A12" sqref="A1:IV16384"/>
    </sheetView>
  </sheetViews>
  <sheetFormatPr defaultColWidth="9.140625" defaultRowHeight="12.75"/>
  <cols>
    <col min="9" max="10" width="9.140625" style="3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75" zoomScaleNormal="75" zoomScalePageLayoutView="0" workbookViewId="0" topLeftCell="A24">
      <pane xSplit="3" topLeftCell="D1" activePane="topRight" state="frozen"/>
      <selection pane="topLeft" activeCell="A16" sqref="A16"/>
      <selection pane="topRight" activeCell="A24" sqref="A1:IV16384"/>
    </sheetView>
  </sheetViews>
  <sheetFormatPr defaultColWidth="9.140625" defaultRowHeight="12.75"/>
  <cols>
    <col min="9" max="9" width="9.140625" style="3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2">
      <selection activeCell="A2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3"/>
  <sheetViews>
    <sheetView zoomScalePageLayoutView="0" workbookViewId="0" topLeftCell="B1">
      <selection activeCell="F21" sqref="F21"/>
    </sheetView>
  </sheetViews>
  <sheetFormatPr defaultColWidth="8.7109375" defaultRowHeight="12.75"/>
  <cols>
    <col min="1" max="1" width="4.28125" style="0" hidden="1" customWidth="1"/>
    <col min="2" max="2" width="4.28125" style="0" customWidth="1"/>
    <col min="3" max="3" width="5.57421875" style="0" customWidth="1"/>
    <col min="4" max="4" width="11.57421875" style="0" customWidth="1"/>
    <col min="5" max="5" width="23.421875" style="0" customWidth="1"/>
    <col min="6" max="6" width="16.00390625" style="0" customWidth="1"/>
    <col min="7" max="7" width="18.140625" style="0" customWidth="1"/>
    <col min="8" max="8" width="16.140625" style="0" customWidth="1"/>
    <col min="9" max="9" width="14.57421875" style="0" customWidth="1"/>
    <col min="10" max="11" width="14.8515625" style="0" customWidth="1"/>
    <col min="12" max="12" width="14.57421875" style="0" customWidth="1"/>
  </cols>
  <sheetData>
    <row r="1" spans="1:10" ht="16.5" customHeight="1">
      <c r="A1" s="13"/>
      <c r="B1" s="13"/>
      <c r="C1" s="14"/>
      <c r="D1" s="181" t="s">
        <v>32</v>
      </c>
      <c r="E1" s="181"/>
      <c r="F1" s="181"/>
      <c r="G1" s="181"/>
      <c r="H1" s="181"/>
      <c r="I1" s="181"/>
      <c r="J1" s="12"/>
    </row>
    <row r="2" spans="1:10" ht="16.5" customHeight="1">
      <c r="A2" s="13"/>
      <c r="B2" s="13"/>
      <c r="C2" s="14"/>
      <c r="D2" s="24"/>
      <c r="E2" s="24"/>
      <c r="F2" s="24"/>
      <c r="G2" s="24"/>
      <c r="H2" s="24"/>
      <c r="I2" s="24"/>
      <c r="J2" s="12"/>
    </row>
    <row r="3" spans="1:10" ht="16.5" customHeight="1">
      <c r="A3" s="13"/>
      <c r="B3" s="13"/>
      <c r="C3" s="14"/>
      <c r="D3" s="25" t="s">
        <v>0</v>
      </c>
      <c r="E3" s="22"/>
      <c r="F3" s="22"/>
      <c r="G3" s="25" t="s">
        <v>33</v>
      </c>
      <c r="H3" s="22"/>
      <c r="I3" s="25" t="s">
        <v>145</v>
      </c>
      <c r="J3" s="26"/>
    </row>
    <row r="4" spans="1:10" ht="16.5" customHeight="1">
      <c r="A4" s="13"/>
      <c r="B4" s="13"/>
      <c r="C4" s="14"/>
      <c r="I4" s="12"/>
      <c r="J4" s="12"/>
    </row>
    <row r="5" spans="4:8" ht="12.75">
      <c r="D5" s="21" t="s">
        <v>5</v>
      </c>
      <c r="E5" s="21" t="s">
        <v>23</v>
      </c>
      <c r="F5" s="21" t="s">
        <v>78</v>
      </c>
      <c r="G5" s="23" t="s">
        <v>42</v>
      </c>
      <c r="H5" s="23" t="s">
        <v>43</v>
      </c>
    </row>
    <row r="6" spans="4:10" ht="28.5">
      <c r="D6" s="15" t="s">
        <v>1</v>
      </c>
      <c r="E6" s="15" t="s">
        <v>34</v>
      </c>
      <c r="F6" s="15" t="s">
        <v>35</v>
      </c>
      <c r="G6" s="15" t="s">
        <v>41</v>
      </c>
      <c r="H6" s="15" t="s">
        <v>36</v>
      </c>
      <c r="I6" s="16" t="s">
        <v>1</v>
      </c>
      <c r="J6" s="16" t="s">
        <v>3</v>
      </c>
    </row>
    <row r="7" spans="4:10" ht="15">
      <c r="D7" s="69">
        <v>1</v>
      </c>
      <c r="E7" s="70" t="s">
        <v>98</v>
      </c>
      <c r="F7" s="71">
        <v>2010</v>
      </c>
      <c r="G7" s="71" t="s">
        <v>37</v>
      </c>
      <c r="H7" s="72" t="s">
        <v>99</v>
      </c>
      <c r="I7" s="5">
        <v>1</v>
      </c>
      <c r="J7" s="6">
        <v>60</v>
      </c>
    </row>
    <row r="8" spans="4:10" ht="15">
      <c r="D8" s="69">
        <v>2</v>
      </c>
      <c r="E8" s="70" t="s">
        <v>100</v>
      </c>
      <c r="F8" s="71">
        <v>2009</v>
      </c>
      <c r="G8" s="71" t="s">
        <v>37</v>
      </c>
      <c r="H8" s="73">
        <v>0.14776620370370372</v>
      </c>
      <c r="I8" s="5">
        <v>2</v>
      </c>
      <c r="J8" s="6">
        <v>54</v>
      </c>
    </row>
    <row r="9" spans="4:10" ht="15">
      <c r="D9" s="69">
        <v>3</v>
      </c>
      <c r="E9" s="70" t="s">
        <v>101</v>
      </c>
      <c r="F9" s="71">
        <v>2009</v>
      </c>
      <c r="G9" s="71" t="s">
        <v>0</v>
      </c>
      <c r="H9" s="73">
        <v>0.1487037037037037</v>
      </c>
      <c r="I9" s="5">
        <v>3</v>
      </c>
      <c r="J9" s="6">
        <v>48</v>
      </c>
    </row>
    <row r="10" spans="4:10" ht="15">
      <c r="D10" s="15">
        <v>4</v>
      </c>
      <c r="E10" s="56" t="s">
        <v>40</v>
      </c>
      <c r="F10" s="57">
        <v>2009</v>
      </c>
      <c r="G10" s="57" t="s">
        <v>37</v>
      </c>
      <c r="H10" s="58">
        <v>0.16466435185185185</v>
      </c>
      <c r="I10" s="5">
        <v>4</v>
      </c>
      <c r="J10" s="6">
        <v>43</v>
      </c>
    </row>
    <row r="11" spans="4:10" ht="15">
      <c r="D11" s="15">
        <v>5</v>
      </c>
      <c r="E11" s="56" t="s">
        <v>72</v>
      </c>
      <c r="F11" s="57">
        <v>2009</v>
      </c>
      <c r="G11" s="57" t="s">
        <v>37</v>
      </c>
      <c r="H11" s="58">
        <v>0.16469907407407405</v>
      </c>
      <c r="I11" s="5">
        <v>5</v>
      </c>
      <c r="J11" s="6">
        <v>40</v>
      </c>
    </row>
    <row r="12" spans="4:10" ht="15">
      <c r="D12" s="15">
        <v>6</v>
      </c>
      <c r="E12" s="56" t="s">
        <v>102</v>
      </c>
      <c r="F12" s="57">
        <v>2010</v>
      </c>
      <c r="G12" s="57" t="s">
        <v>37</v>
      </c>
      <c r="H12" s="60" t="s">
        <v>103</v>
      </c>
      <c r="I12" s="5">
        <v>6</v>
      </c>
      <c r="J12" s="6">
        <v>38</v>
      </c>
    </row>
    <row r="13" spans="4:10" ht="15">
      <c r="D13" s="15">
        <v>7</v>
      </c>
      <c r="E13" s="56" t="s">
        <v>104</v>
      </c>
      <c r="F13" s="57">
        <v>2009</v>
      </c>
      <c r="G13" s="57" t="s">
        <v>37</v>
      </c>
      <c r="H13" s="58">
        <v>0.17696759259259257</v>
      </c>
      <c r="I13" s="5">
        <v>7</v>
      </c>
      <c r="J13" s="6">
        <v>36</v>
      </c>
    </row>
    <row r="14" spans="4:10" ht="15">
      <c r="D14" s="15">
        <v>8</v>
      </c>
      <c r="E14" s="56" t="s">
        <v>105</v>
      </c>
      <c r="F14" s="57">
        <v>2011</v>
      </c>
      <c r="G14" s="57" t="s">
        <v>37</v>
      </c>
      <c r="H14" s="58">
        <v>0.18043981481481483</v>
      </c>
      <c r="I14" s="5">
        <v>8</v>
      </c>
      <c r="J14" s="6">
        <v>34</v>
      </c>
    </row>
    <row r="15" spans="4:10" ht="15">
      <c r="D15" s="15">
        <v>9</v>
      </c>
      <c r="E15" s="56" t="s">
        <v>106</v>
      </c>
      <c r="F15" s="57">
        <v>2012</v>
      </c>
      <c r="G15" s="57" t="s">
        <v>37</v>
      </c>
      <c r="H15" s="58">
        <v>0.19775462962962964</v>
      </c>
      <c r="I15" s="5">
        <v>9</v>
      </c>
      <c r="J15" s="6">
        <v>32</v>
      </c>
    </row>
    <row r="16" spans="4:10" ht="15">
      <c r="D16" s="15">
        <v>10</v>
      </c>
      <c r="E16" s="61" t="s">
        <v>107</v>
      </c>
      <c r="F16" s="59">
        <v>2010</v>
      </c>
      <c r="G16" s="59" t="s">
        <v>37</v>
      </c>
      <c r="H16" s="58">
        <v>0.21695601851851853</v>
      </c>
      <c r="I16" s="5">
        <v>10</v>
      </c>
      <c r="J16" s="6">
        <v>31</v>
      </c>
    </row>
    <row r="18" spans="4:8" ht="12.75">
      <c r="D18" s="21" t="s">
        <v>7</v>
      </c>
      <c r="E18" s="21" t="s">
        <v>24</v>
      </c>
      <c r="F18" s="21" t="s">
        <v>79</v>
      </c>
      <c r="G18" s="23" t="s">
        <v>42</v>
      </c>
      <c r="H18" s="23" t="s">
        <v>43</v>
      </c>
    </row>
    <row r="19" spans="4:10" ht="28.5">
      <c r="D19" s="15" t="s">
        <v>1</v>
      </c>
      <c r="E19" s="15" t="s">
        <v>34</v>
      </c>
      <c r="F19" s="15" t="s">
        <v>35</v>
      </c>
      <c r="G19" s="15" t="s">
        <v>41</v>
      </c>
      <c r="H19" s="15" t="s">
        <v>36</v>
      </c>
      <c r="I19" s="16" t="s">
        <v>1</v>
      </c>
      <c r="J19" s="16" t="s">
        <v>3</v>
      </c>
    </row>
    <row r="20" spans="4:10" ht="15">
      <c r="D20" s="69">
        <v>1</v>
      </c>
      <c r="E20" s="70" t="s">
        <v>77</v>
      </c>
      <c r="F20" s="71">
        <v>2007</v>
      </c>
      <c r="G20" s="71" t="s">
        <v>37</v>
      </c>
      <c r="H20" s="73">
        <v>0.14802083333333335</v>
      </c>
      <c r="I20" s="5">
        <v>1</v>
      </c>
      <c r="J20" s="6">
        <v>60</v>
      </c>
    </row>
    <row r="21" spans="4:10" ht="15">
      <c r="D21" s="69">
        <v>2</v>
      </c>
      <c r="E21" s="70" t="s">
        <v>71</v>
      </c>
      <c r="F21" s="71">
        <v>2008</v>
      </c>
      <c r="G21" s="71" t="s">
        <v>37</v>
      </c>
      <c r="H21" s="73">
        <v>0.18077546296296296</v>
      </c>
      <c r="I21" s="5">
        <v>2</v>
      </c>
      <c r="J21" s="6">
        <v>54</v>
      </c>
    </row>
    <row r="23" spans="4:8" ht="12.75">
      <c r="D23" s="21" t="s">
        <v>9</v>
      </c>
      <c r="E23" s="21" t="s">
        <v>25</v>
      </c>
      <c r="F23" s="21" t="s">
        <v>30</v>
      </c>
      <c r="G23" s="23" t="s">
        <v>42</v>
      </c>
      <c r="H23" s="23" t="s">
        <v>43</v>
      </c>
    </row>
    <row r="24" spans="4:10" ht="28.5">
      <c r="D24" s="15" t="s">
        <v>1</v>
      </c>
      <c r="E24" s="15" t="s">
        <v>34</v>
      </c>
      <c r="F24" s="15" t="s">
        <v>35</v>
      </c>
      <c r="G24" s="15" t="s">
        <v>41</v>
      </c>
      <c r="H24" s="15" t="s">
        <v>36</v>
      </c>
      <c r="I24" s="16" t="s">
        <v>1</v>
      </c>
      <c r="J24" s="16" t="s">
        <v>3</v>
      </c>
    </row>
    <row r="25" spans="4:10" ht="15">
      <c r="D25" s="15">
        <v>1</v>
      </c>
      <c r="E25" s="64" t="s">
        <v>38</v>
      </c>
      <c r="F25" s="57">
        <v>2006</v>
      </c>
      <c r="G25" s="57" t="s">
        <v>37</v>
      </c>
      <c r="H25" s="58">
        <v>0.12469907407407409</v>
      </c>
      <c r="I25" s="5">
        <v>1</v>
      </c>
      <c r="J25" s="6">
        <v>60</v>
      </c>
    </row>
    <row r="26" spans="4:10" ht="15">
      <c r="D26" s="15">
        <v>2</v>
      </c>
      <c r="E26" s="64" t="s">
        <v>97</v>
      </c>
      <c r="F26" s="57">
        <v>2005</v>
      </c>
      <c r="G26" s="57" t="s">
        <v>37</v>
      </c>
      <c r="H26" s="58">
        <v>0.13078703703703703</v>
      </c>
      <c r="I26" s="5">
        <v>2</v>
      </c>
      <c r="J26" s="6">
        <v>54</v>
      </c>
    </row>
    <row r="27" spans="4:10" ht="15">
      <c r="D27" s="15">
        <v>3</v>
      </c>
      <c r="E27" s="64" t="s">
        <v>66</v>
      </c>
      <c r="F27" s="57">
        <v>2006</v>
      </c>
      <c r="G27" s="57" t="s">
        <v>37</v>
      </c>
      <c r="H27" s="58">
        <v>0.13833333333333334</v>
      </c>
      <c r="I27" s="5">
        <v>3</v>
      </c>
      <c r="J27" s="6">
        <v>48</v>
      </c>
    </row>
    <row r="29" spans="4:8" ht="12.75">
      <c r="D29" s="21" t="s">
        <v>11</v>
      </c>
      <c r="E29" s="21" t="s">
        <v>26</v>
      </c>
      <c r="F29" s="21" t="s">
        <v>31</v>
      </c>
      <c r="G29" s="23" t="s">
        <v>42</v>
      </c>
      <c r="H29" s="23" t="s">
        <v>43</v>
      </c>
    </row>
    <row r="30" spans="4:10" ht="28.5">
      <c r="D30" s="15" t="s">
        <v>1</v>
      </c>
      <c r="E30" s="15" t="s">
        <v>34</v>
      </c>
      <c r="F30" s="15" t="s">
        <v>35</v>
      </c>
      <c r="G30" s="15" t="s">
        <v>41</v>
      </c>
      <c r="H30" s="15" t="s">
        <v>36</v>
      </c>
      <c r="I30" s="16" t="s">
        <v>1</v>
      </c>
      <c r="J30" s="16" t="s">
        <v>3</v>
      </c>
    </row>
    <row r="31" spans="4:10" ht="15">
      <c r="D31" s="17"/>
      <c r="E31" s="18"/>
      <c r="F31" s="19"/>
      <c r="G31" s="19"/>
      <c r="H31" s="19"/>
      <c r="I31" s="5"/>
      <c r="J31" s="6"/>
    </row>
    <row r="33" spans="4:8" ht="12.75">
      <c r="D33" s="21" t="s">
        <v>14</v>
      </c>
      <c r="E33" s="21" t="s">
        <v>27</v>
      </c>
      <c r="F33" s="21" t="s">
        <v>80</v>
      </c>
      <c r="G33" s="23" t="s">
        <v>42</v>
      </c>
      <c r="H33" s="23" t="s">
        <v>43</v>
      </c>
    </row>
    <row r="34" spans="4:10" ht="28.5">
      <c r="D34" s="15" t="s">
        <v>1</v>
      </c>
      <c r="E34" s="15" t="s">
        <v>34</v>
      </c>
      <c r="F34" s="15" t="s">
        <v>35</v>
      </c>
      <c r="G34" s="15" t="s">
        <v>41</v>
      </c>
      <c r="H34" s="15" t="s">
        <v>36</v>
      </c>
      <c r="I34" s="16" t="s">
        <v>1</v>
      </c>
      <c r="J34" s="16" t="s">
        <v>3</v>
      </c>
    </row>
    <row r="35" spans="4:10" ht="15">
      <c r="D35" s="17"/>
      <c r="E35" s="18"/>
      <c r="F35" s="19"/>
      <c r="G35" s="19"/>
      <c r="H35" s="19"/>
      <c r="I35" s="5"/>
      <c r="J35" s="6"/>
    </row>
    <row r="37" spans="4:8" ht="12.75">
      <c r="D37" s="21" t="s">
        <v>17</v>
      </c>
      <c r="E37" s="21" t="s">
        <v>12</v>
      </c>
      <c r="F37" s="21" t="s">
        <v>81</v>
      </c>
      <c r="G37" s="23" t="s">
        <v>42</v>
      </c>
      <c r="H37" s="23" t="s">
        <v>43</v>
      </c>
    </row>
    <row r="38" spans="4:10" ht="28.5">
      <c r="D38" s="15" t="s">
        <v>1</v>
      </c>
      <c r="E38" s="15" t="s">
        <v>34</v>
      </c>
      <c r="F38" s="15" t="s">
        <v>35</v>
      </c>
      <c r="G38" s="15" t="s">
        <v>41</v>
      </c>
      <c r="H38" s="15" t="s">
        <v>36</v>
      </c>
      <c r="I38" s="16" t="s">
        <v>1</v>
      </c>
      <c r="J38" s="16" t="s">
        <v>3</v>
      </c>
    </row>
    <row r="39" spans="4:10" ht="15">
      <c r="D39" s="15">
        <v>1</v>
      </c>
      <c r="E39" s="64" t="s">
        <v>143</v>
      </c>
      <c r="F39" s="59">
        <v>1990</v>
      </c>
      <c r="G39" s="59" t="s">
        <v>39</v>
      </c>
      <c r="H39" s="58">
        <v>0.11969907407407408</v>
      </c>
      <c r="I39" s="5">
        <v>1</v>
      </c>
      <c r="J39" s="6">
        <v>60</v>
      </c>
    </row>
    <row r="41" spans="4:8" ht="12.75">
      <c r="D41" s="21" t="s">
        <v>21</v>
      </c>
      <c r="E41" s="21" t="s">
        <v>15</v>
      </c>
      <c r="F41" s="21" t="s">
        <v>82</v>
      </c>
      <c r="G41" s="23" t="s">
        <v>42</v>
      </c>
      <c r="H41" s="23" t="s">
        <v>43</v>
      </c>
    </row>
    <row r="42" spans="4:10" ht="28.5">
      <c r="D42" s="15" t="s">
        <v>1</v>
      </c>
      <c r="E42" s="15" t="s">
        <v>34</v>
      </c>
      <c r="F42" s="15" t="s">
        <v>35</v>
      </c>
      <c r="G42" s="15" t="s">
        <v>41</v>
      </c>
      <c r="H42" s="15" t="s">
        <v>36</v>
      </c>
      <c r="I42" s="16" t="s">
        <v>1</v>
      </c>
      <c r="J42" s="16" t="s">
        <v>3</v>
      </c>
    </row>
    <row r="43" spans="4:10" ht="15">
      <c r="D43" s="15">
        <v>1</v>
      </c>
      <c r="E43" s="64" t="s">
        <v>65</v>
      </c>
      <c r="F43" s="59">
        <v>1981</v>
      </c>
      <c r="G43" s="59" t="s">
        <v>39</v>
      </c>
      <c r="H43" s="58">
        <v>0.1255787037037037</v>
      </c>
      <c r="I43" s="5">
        <v>1</v>
      </c>
      <c r="J43" s="6">
        <v>60</v>
      </c>
    </row>
    <row r="44" spans="4:10" ht="15">
      <c r="D44" s="15">
        <v>2</v>
      </c>
      <c r="E44" s="64" t="s">
        <v>64</v>
      </c>
      <c r="F44" s="59">
        <v>1976</v>
      </c>
      <c r="G44" s="59" t="s">
        <v>37</v>
      </c>
      <c r="H44" s="58">
        <v>0.1501388888888889</v>
      </c>
      <c r="I44" s="5">
        <v>2</v>
      </c>
      <c r="J44" s="6">
        <v>54</v>
      </c>
    </row>
    <row r="46" spans="4:8" ht="12.75">
      <c r="D46" s="21" t="s">
        <v>28</v>
      </c>
      <c r="E46" s="21" t="s">
        <v>18</v>
      </c>
      <c r="F46" s="21" t="s">
        <v>83</v>
      </c>
      <c r="G46" s="23" t="s">
        <v>42</v>
      </c>
      <c r="H46" s="23" t="s">
        <v>43</v>
      </c>
    </row>
    <row r="47" spans="4:10" ht="28.5">
      <c r="D47" s="15" t="s">
        <v>1</v>
      </c>
      <c r="E47" s="15" t="s">
        <v>34</v>
      </c>
      <c r="F47" s="15" t="s">
        <v>35</v>
      </c>
      <c r="G47" s="15" t="s">
        <v>41</v>
      </c>
      <c r="H47" s="15" t="s">
        <v>36</v>
      </c>
      <c r="I47" s="16" t="s">
        <v>1</v>
      </c>
      <c r="J47" s="16" t="s">
        <v>3</v>
      </c>
    </row>
    <row r="48" spans="4:10" ht="15">
      <c r="D48" s="15">
        <v>1</v>
      </c>
      <c r="E48" s="74" t="s">
        <v>44</v>
      </c>
      <c r="F48" s="75">
        <v>1969</v>
      </c>
      <c r="G48" s="75" t="s">
        <v>0</v>
      </c>
      <c r="H48" s="72" t="s">
        <v>144</v>
      </c>
      <c r="I48" s="5">
        <v>1</v>
      </c>
      <c r="J48" s="6">
        <v>60</v>
      </c>
    </row>
    <row r="50" spans="4:8" ht="12.75">
      <c r="D50" s="21" t="s">
        <v>29</v>
      </c>
      <c r="E50" s="21" t="s">
        <v>22</v>
      </c>
      <c r="F50" s="21" t="s">
        <v>84</v>
      </c>
      <c r="G50" s="23" t="s">
        <v>42</v>
      </c>
      <c r="H50" s="23" t="s">
        <v>43</v>
      </c>
    </row>
    <row r="51" spans="4:10" ht="28.5">
      <c r="D51" s="15" t="s">
        <v>1</v>
      </c>
      <c r="E51" s="15" t="s">
        <v>34</v>
      </c>
      <c r="F51" s="15" t="s">
        <v>35</v>
      </c>
      <c r="G51" s="15" t="s">
        <v>41</v>
      </c>
      <c r="H51" s="15" t="s">
        <v>36</v>
      </c>
      <c r="I51" s="16" t="s">
        <v>1</v>
      </c>
      <c r="J51" s="16" t="s">
        <v>3</v>
      </c>
    </row>
    <row r="52" spans="4:10" ht="15">
      <c r="D52" s="17"/>
      <c r="E52" s="18"/>
      <c r="F52" s="19"/>
      <c r="G52" s="19"/>
      <c r="H52" s="19"/>
      <c r="I52" s="5"/>
      <c r="J52" s="6"/>
    </row>
    <row r="54" spans="4:8" ht="12.75">
      <c r="D54" s="27" t="s">
        <v>5</v>
      </c>
      <c r="E54" s="27" t="s">
        <v>23</v>
      </c>
      <c r="F54" s="27" t="s">
        <v>78</v>
      </c>
      <c r="G54" s="23" t="s">
        <v>42</v>
      </c>
      <c r="H54" s="23" t="s">
        <v>43</v>
      </c>
    </row>
    <row r="55" spans="4:10" ht="28.5">
      <c r="D55" s="15" t="s">
        <v>1</v>
      </c>
      <c r="E55" s="15" t="s">
        <v>34</v>
      </c>
      <c r="F55" s="15" t="s">
        <v>35</v>
      </c>
      <c r="G55" s="15" t="s">
        <v>41</v>
      </c>
      <c r="H55" s="15" t="s">
        <v>36</v>
      </c>
      <c r="I55" s="16" t="s">
        <v>1</v>
      </c>
      <c r="J55" s="16" t="s">
        <v>3</v>
      </c>
    </row>
    <row r="56" spans="4:10" ht="15">
      <c r="D56" s="15">
        <v>1</v>
      </c>
      <c r="E56" s="76" t="s">
        <v>61</v>
      </c>
      <c r="F56" s="71">
        <v>2009</v>
      </c>
      <c r="G56" s="75" t="s">
        <v>37</v>
      </c>
      <c r="H56" s="72" t="s">
        <v>121</v>
      </c>
      <c r="I56" s="5">
        <v>1</v>
      </c>
      <c r="J56" s="6">
        <v>60</v>
      </c>
    </row>
    <row r="57" spans="4:10" ht="15">
      <c r="D57" s="15">
        <v>2</v>
      </c>
      <c r="E57" s="76" t="s">
        <v>122</v>
      </c>
      <c r="F57" s="71">
        <v>2012</v>
      </c>
      <c r="G57" s="75" t="s">
        <v>37</v>
      </c>
      <c r="H57" s="72" t="s">
        <v>123</v>
      </c>
      <c r="I57" s="5">
        <v>2</v>
      </c>
      <c r="J57" s="6">
        <v>54</v>
      </c>
    </row>
    <row r="58" spans="4:10" ht="15">
      <c r="D58" s="15">
        <v>3</v>
      </c>
      <c r="E58" s="76" t="s">
        <v>124</v>
      </c>
      <c r="F58" s="71">
        <v>2010</v>
      </c>
      <c r="G58" s="75" t="s">
        <v>37</v>
      </c>
      <c r="H58" s="72" t="s">
        <v>125</v>
      </c>
      <c r="I58" s="5">
        <v>3</v>
      </c>
      <c r="J58" s="6">
        <v>48</v>
      </c>
    </row>
    <row r="59" spans="4:10" ht="15">
      <c r="D59" s="15">
        <v>4</v>
      </c>
      <c r="E59" s="62" t="s">
        <v>62</v>
      </c>
      <c r="F59" s="57">
        <v>2010</v>
      </c>
      <c r="G59" s="59" t="s">
        <v>37</v>
      </c>
      <c r="H59" s="58">
        <v>0.14896990740740743</v>
      </c>
      <c r="I59" s="5">
        <v>4</v>
      </c>
      <c r="J59" s="6">
        <v>43</v>
      </c>
    </row>
    <row r="60" spans="4:10" ht="15">
      <c r="D60" s="15">
        <v>5</v>
      </c>
      <c r="E60" s="62" t="s">
        <v>48</v>
      </c>
      <c r="F60" s="57">
        <v>2009</v>
      </c>
      <c r="G60" s="59" t="s">
        <v>37</v>
      </c>
      <c r="H60" s="60" t="s">
        <v>128</v>
      </c>
      <c r="I60" s="5">
        <v>5</v>
      </c>
      <c r="J60" s="6">
        <v>40</v>
      </c>
    </row>
    <row r="61" spans="4:10" ht="15">
      <c r="D61" s="15">
        <v>6</v>
      </c>
      <c r="E61" s="62" t="s">
        <v>131</v>
      </c>
      <c r="F61" s="57">
        <v>2010</v>
      </c>
      <c r="G61" s="59" t="s">
        <v>37</v>
      </c>
      <c r="H61" s="60" t="s">
        <v>132</v>
      </c>
      <c r="I61" s="5">
        <v>6</v>
      </c>
      <c r="J61" s="6">
        <v>38</v>
      </c>
    </row>
    <row r="62" spans="4:10" ht="15">
      <c r="D62" s="15">
        <v>7</v>
      </c>
      <c r="E62" s="62" t="s">
        <v>49</v>
      </c>
      <c r="F62" s="57">
        <v>2009</v>
      </c>
      <c r="G62" s="59" t="s">
        <v>37</v>
      </c>
      <c r="H62" s="60" t="s">
        <v>133</v>
      </c>
      <c r="I62" s="5">
        <v>7</v>
      </c>
      <c r="J62" s="6">
        <v>36</v>
      </c>
    </row>
    <row r="63" spans="4:10" ht="15">
      <c r="D63" s="15">
        <v>8</v>
      </c>
      <c r="E63" s="62" t="s">
        <v>50</v>
      </c>
      <c r="F63" s="57">
        <v>2009</v>
      </c>
      <c r="G63" s="63" t="s">
        <v>37</v>
      </c>
      <c r="H63" s="60" t="s">
        <v>134</v>
      </c>
      <c r="I63" s="5">
        <v>8</v>
      </c>
      <c r="J63" s="6">
        <v>34</v>
      </c>
    </row>
    <row r="64" spans="4:10" ht="15">
      <c r="D64" s="15">
        <v>9</v>
      </c>
      <c r="E64" s="62" t="s">
        <v>63</v>
      </c>
      <c r="F64" s="57">
        <v>2009</v>
      </c>
      <c r="G64" s="59" t="s">
        <v>37</v>
      </c>
      <c r="H64" s="60" t="s">
        <v>135</v>
      </c>
      <c r="I64" s="5">
        <v>9</v>
      </c>
      <c r="J64" s="6">
        <v>32</v>
      </c>
    </row>
    <row r="65" spans="4:10" ht="15">
      <c r="D65" s="15">
        <v>10</v>
      </c>
      <c r="E65" s="62" t="s">
        <v>138</v>
      </c>
      <c r="F65" s="57">
        <v>2009</v>
      </c>
      <c r="G65" s="59" t="s">
        <v>37</v>
      </c>
      <c r="H65" s="60" t="s">
        <v>139</v>
      </c>
      <c r="I65" s="5">
        <v>10</v>
      </c>
      <c r="J65" s="6">
        <v>31</v>
      </c>
    </row>
    <row r="66" spans="4:7" ht="12.75">
      <c r="D66" s="28"/>
      <c r="E66" s="29"/>
      <c r="F66" s="30"/>
      <c r="G66" s="30"/>
    </row>
    <row r="67" spans="4:8" ht="12.75">
      <c r="D67" s="27" t="s">
        <v>7</v>
      </c>
      <c r="E67" s="27" t="s">
        <v>24</v>
      </c>
      <c r="F67" s="27" t="s">
        <v>79</v>
      </c>
      <c r="G67" s="23" t="s">
        <v>42</v>
      </c>
      <c r="H67" s="23" t="s">
        <v>43</v>
      </c>
    </row>
    <row r="68" spans="4:10" ht="28.5">
      <c r="D68" s="15" t="s">
        <v>1</v>
      </c>
      <c r="E68" s="15" t="s">
        <v>34</v>
      </c>
      <c r="F68" s="15" t="s">
        <v>35</v>
      </c>
      <c r="G68" s="15" t="s">
        <v>41</v>
      </c>
      <c r="H68" s="15" t="s">
        <v>36</v>
      </c>
      <c r="I68" s="16" t="s">
        <v>1</v>
      </c>
      <c r="J68" s="16" t="s">
        <v>3</v>
      </c>
    </row>
    <row r="69" spans="4:10" ht="15">
      <c r="D69" s="17">
        <v>1</v>
      </c>
      <c r="E69" s="64" t="s">
        <v>46</v>
      </c>
      <c r="F69" s="57">
        <v>2007</v>
      </c>
      <c r="G69" s="59" t="s">
        <v>0</v>
      </c>
      <c r="H69" s="60" t="s">
        <v>110</v>
      </c>
      <c r="I69" s="5">
        <v>1</v>
      </c>
      <c r="J69" s="6">
        <v>60</v>
      </c>
    </row>
    <row r="70" spans="4:10" ht="15">
      <c r="D70" s="17">
        <v>2</v>
      </c>
      <c r="E70" s="64" t="s">
        <v>111</v>
      </c>
      <c r="F70" s="57">
        <v>2007</v>
      </c>
      <c r="G70" s="59" t="s">
        <v>37</v>
      </c>
      <c r="H70" s="60" t="s">
        <v>112</v>
      </c>
      <c r="I70" s="5">
        <v>2</v>
      </c>
      <c r="J70" s="6">
        <v>54</v>
      </c>
    </row>
    <row r="71" spans="4:10" ht="15">
      <c r="D71" s="17">
        <v>3</v>
      </c>
      <c r="E71" s="76" t="s">
        <v>75</v>
      </c>
      <c r="F71" s="71">
        <v>2007</v>
      </c>
      <c r="G71" s="75" t="s">
        <v>37</v>
      </c>
      <c r="H71" s="72" t="s">
        <v>114</v>
      </c>
      <c r="I71" s="5">
        <v>3</v>
      </c>
      <c r="J71" s="6">
        <v>48</v>
      </c>
    </row>
    <row r="72" spans="4:10" ht="15">
      <c r="D72" s="17">
        <v>4</v>
      </c>
      <c r="E72" s="62" t="s">
        <v>115</v>
      </c>
      <c r="F72" s="57">
        <v>2008</v>
      </c>
      <c r="G72" s="59" t="s">
        <v>37</v>
      </c>
      <c r="H72" s="60" t="s">
        <v>116</v>
      </c>
      <c r="I72" s="5">
        <v>4</v>
      </c>
      <c r="J72" s="6">
        <v>43</v>
      </c>
    </row>
    <row r="73" spans="4:10" ht="15">
      <c r="D73" s="17">
        <v>5</v>
      </c>
      <c r="E73" s="62" t="s">
        <v>47</v>
      </c>
      <c r="F73" s="57">
        <v>2008</v>
      </c>
      <c r="G73" s="59" t="s">
        <v>37</v>
      </c>
      <c r="H73" s="60" t="s">
        <v>117</v>
      </c>
      <c r="I73" s="5">
        <v>5</v>
      </c>
      <c r="J73" s="6">
        <v>40</v>
      </c>
    </row>
    <row r="74" spans="4:10" ht="15">
      <c r="D74" s="17">
        <v>6</v>
      </c>
      <c r="E74" s="62" t="s">
        <v>119</v>
      </c>
      <c r="F74" s="57">
        <v>2008</v>
      </c>
      <c r="G74" s="59" t="s">
        <v>37</v>
      </c>
      <c r="H74" s="60" t="s">
        <v>120</v>
      </c>
      <c r="I74" s="5">
        <v>6</v>
      </c>
      <c r="J74" s="6">
        <v>38</v>
      </c>
    </row>
    <row r="75" spans="4:10" ht="15">
      <c r="D75" s="17">
        <v>7</v>
      </c>
      <c r="E75" s="62" t="s">
        <v>129</v>
      </c>
      <c r="F75" s="57">
        <v>2008</v>
      </c>
      <c r="G75" s="59" t="s">
        <v>37</v>
      </c>
      <c r="H75" s="60" t="s">
        <v>130</v>
      </c>
      <c r="I75" s="5">
        <v>7</v>
      </c>
      <c r="J75" s="6">
        <v>36</v>
      </c>
    </row>
    <row r="76" spans="4:10" ht="15">
      <c r="D76" s="17">
        <v>8</v>
      </c>
      <c r="E76" s="62" t="s">
        <v>136</v>
      </c>
      <c r="F76" s="57">
        <v>2008</v>
      </c>
      <c r="G76" s="59" t="s">
        <v>37</v>
      </c>
      <c r="H76" s="60" t="s">
        <v>137</v>
      </c>
      <c r="I76" s="5">
        <v>8</v>
      </c>
      <c r="J76" s="6">
        <v>34</v>
      </c>
    </row>
    <row r="77" spans="4:10" ht="15">
      <c r="D77" s="17">
        <v>9</v>
      </c>
      <c r="E77" s="62" t="s">
        <v>51</v>
      </c>
      <c r="F77" s="57">
        <v>2008</v>
      </c>
      <c r="G77" s="59" t="s">
        <v>37</v>
      </c>
      <c r="H77" s="60" t="s">
        <v>140</v>
      </c>
      <c r="I77" s="5">
        <v>9</v>
      </c>
      <c r="J77" s="6">
        <v>32</v>
      </c>
    </row>
    <row r="79" spans="4:8" ht="12.75">
      <c r="D79" s="27" t="s">
        <v>9</v>
      </c>
      <c r="E79" s="27" t="s">
        <v>25</v>
      </c>
      <c r="F79" s="27" t="s">
        <v>30</v>
      </c>
      <c r="G79" s="23" t="s">
        <v>42</v>
      </c>
      <c r="H79" s="23" t="s">
        <v>43</v>
      </c>
    </row>
    <row r="80" spans="4:10" ht="28.5">
      <c r="D80" s="15" t="s">
        <v>1</v>
      </c>
      <c r="E80" s="15" t="s">
        <v>34</v>
      </c>
      <c r="F80" s="15" t="s">
        <v>35</v>
      </c>
      <c r="G80" s="15" t="s">
        <v>41</v>
      </c>
      <c r="H80" s="15" t="s">
        <v>36</v>
      </c>
      <c r="I80" s="16" t="s">
        <v>1</v>
      </c>
      <c r="J80" s="16" t="s">
        <v>3</v>
      </c>
    </row>
    <row r="81" spans="4:10" ht="15">
      <c r="D81" s="17">
        <v>1</v>
      </c>
      <c r="E81" s="64" t="s">
        <v>108</v>
      </c>
      <c r="F81" s="57">
        <v>2005</v>
      </c>
      <c r="G81" s="57" t="s">
        <v>39</v>
      </c>
      <c r="H81" s="60" t="s">
        <v>109</v>
      </c>
      <c r="I81" s="5">
        <v>1</v>
      </c>
      <c r="J81" s="6">
        <v>60</v>
      </c>
    </row>
    <row r="82" spans="4:10" ht="15">
      <c r="D82" s="17">
        <v>2</v>
      </c>
      <c r="E82" s="74" t="s">
        <v>45</v>
      </c>
      <c r="F82" s="75">
        <v>2005</v>
      </c>
      <c r="G82" s="75" t="s">
        <v>39</v>
      </c>
      <c r="H82" s="72" t="s">
        <v>113</v>
      </c>
      <c r="I82" s="5">
        <v>2</v>
      </c>
      <c r="J82" s="6">
        <v>54</v>
      </c>
    </row>
    <row r="83" spans="4:10" ht="15">
      <c r="D83" s="17">
        <v>3</v>
      </c>
      <c r="E83" s="76" t="s">
        <v>60</v>
      </c>
      <c r="F83" s="71">
        <v>2005</v>
      </c>
      <c r="G83" s="75" t="s">
        <v>37</v>
      </c>
      <c r="H83" s="72" t="s">
        <v>118</v>
      </c>
      <c r="I83" s="5">
        <v>3</v>
      </c>
      <c r="J83" s="6">
        <v>48</v>
      </c>
    </row>
    <row r="84" spans="4:10" ht="15">
      <c r="D84" s="17">
        <v>4</v>
      </c>
      <c r="E84" s="62" t="s">
        <v>126</v>
      </c>
      <c r="F84" s="57">
        <v>2006</v>
      </c>
      <c r="G84" s="59" t="s">
        <v>37</v>
      </c>
      <c r="H84" s="60" t="s">
        <v>127</v>
      </c>
      <c r="I84" s="5">
        <v>4</v>
      </c>
      <c r="J84" s="6">
        <v>43</v>
      </c>
    </row>
    <row r="85" spans="4:10" ht="15">
      <c r="D85" s="17">
        <v>5</v>
      </c>
      <c r="E85" s="62" t="s">
        <v>73</v>
      </c>
      <c r="F85" s="57">
        <v>2005</v>
      </c>
      <c r="G85" s="59" t="s">
        <v>39</v>
      </c>
      <c r="H85" s="60" t="s">
        <v>141</v>
      </c>
      <c r="I85" s="59" t="s">
        <v>142</v>
      </c>
      <c r="J85" s="6">
        <v>40</v>
      </c>
    </row>
    <row r="86" spans="4:10" ht="30" customHeight="1">
      <c r="D86" s="17"/>
      <c r="E86" s="182" t="s">
        <v>173</v>
      </c>
      <c r="F86" s="183"/>
      <c r="G86" s="183"/>
      <c r="H86" s="183"/>
      <c r="I86" s="183"/>
      <c r="J86" s="184"/>
    </row>
    <row r="87" spans="4:10" ht="12.75" customHeight="1">
      <c r="D87" s="17"/>
      <c r="E87" s="66"/>
      <c r="F87" s="67"/>
      <c r="G87" s="67"/>
      <c r="H87" s="67"/>
      <c r="I87" s="67"/>
      <c r="J87" s="68"/>
    </row>
    <row r="88" spans="4:10" ht="15" customHeight="1">
      <c r="D88" s="17"/>
      <c r="E88" s="66"/>
      <c r="F88" s="67"/>
      <c r="G88" s="23" t="s">
        <v>42</v>
      </c>
      <c r="H88" s="23" t="s">
        <v>57</v>
      </c>
      <c r="I88" s="67"/>
      <c r="J88" s="68"/>
    </row>
    <row r="89" spans="4:10" ht="12.75">
      <c r="D89" s="17"/>
      <c r="E89" s="62" t="s">
        <v>151</v>
      </c>
      <c r="F89" s="57">
        <v>2005</v>
      </c>
      <c r="G89" s="59" t="s">
        <v>39</v>
      </c>
      <c r="H89" s="60" t="s">
        <v>152</v>
      </c>
      <c r="I89" s="59" t="s">
        <v>172</v>
      </c>
      <c r="J89" s="20"/>
    </row>
    <row r="91" spans="4:8" ht="12.75">
      <c r="D91" s="27" t="s">
        <v>11</v>
      </c>
      <c r="E91" s="27" t="s">
        <v>26</v>
      </c>
      <c r="F91" s="27" t="s">
        <v>31</v>
      </c>
      <c r="G91" s="23" t="s">
        <v>42</v>
      </c>
      <c r="H91" s="23" t="s">
        <v>57</v>
      </c>
    </row>
    <row r="92" spans="4:10" ht="28.5">
      <c r="D92" s="15" t="s">
        <v>1</v>
      </c>
      <c r="E92" s="15" t="s">
        <v>34</v>
      </c>
      <c r="F92" s="15" t="s">
        <v>35</v>
      </c>
      <c r="G92" s="15" t="s">
        <v>41</v>
      </c>
      <c r="H92" s="15" t="s">
        <v>36</v>
      </c>
      <c r="I92" s="16" t="s">
        <v>1</v>
      </c>
      <c r="J92" s="16" t="s">
        <v>3</v>
      </c>
    </row>
    <row r="93" spans="4:10" ht="15">
      <c r="D93" s="17">
        <v>1</v>
      </c>
      <c r="E93" s="77" t="s">
        <v>161</v>
      </c>
      <c r="F93" s="75">
        <v>2003</v>
      </c>
      <c r="G93" s="75" t="s">
        <v>37</v>
      </c>
      <c r="H93" s="72" t="s">
        <v>162</v>
      </c>
      <c r="I93" s="5">
        <v>1</v>
      </c>
      <c r="J93" s="6">
        <v>60</v>
      </c>
    </row>
    <row r="94" spans="4:10" ht="15">
      <c r="D94" s="17">
        <v>2</v>
      </c>
      <c r="E94" s="77" t="s">
        <v>165</v>
      </c>
      <c r="F94" s="75">
        <v>2003</v>
      </c>
      <c r="G94" s="75" t="s">
        <v>39</v>
      </c>
      <c r="H94" s="72" t="s">
        <v>166</v>
      </c>
      <c r="I94" s="5">
        <v>2</v>
      </c>
      <c r="J94" s="6">
        <v>54</v>
      </c>
    </row>
    <row r="95" spans="4:10" ht="15">
      <c r="D95" s="17">
        <v>3</v>
      </c>
      <c r="E95" s="77" t="s">
        <v>169</v>
      </c>
      <c r="F95" s="75">
        <v>2004</v>
      </c>
      <c r="G95" s="75" t="s">
        <v>0</v>
      </c>
      <c r="H95" s="72" t="s">
        <v>170</v>
      </c>
      <c r="I95" s="5">
        <v>3</v>
      </c>
      <c r="J95" s="6">
        <v>48</v>
      </c>
    </row>
    <row r="97" spans="4:8" ht="12.75">
      <c r="D97" s="27" t="s">
        <v>14</v>
      </c>
      <c r="E97" s="27" t="s">
        <v>27</v>
      </c>
      <c r="F97" s="27" t="s">
        <v>80</v>
      </c>
      <c r="G97" s="23" t="s">
        <v>42</v>
      </c>
      <c r="H97" s="23" t="s">
        <v>57</v>
      </c>
    </row>
    <row r="98" spans="4:10" ht="28.5">
      <c r="D98" s="15" t="s">
        <v>1</v>
      </c>
      <c r="E98" s="15" t="s">
        <v>34</v>
      </c>
      <c r="F98" s="15" t="s">
        <v>35</v>
      </c>
      <c r="G98" s="15" t="s">
        <v>41</v>
      </c>
      <c r="H98" s="15" t="s">
        <v>36</v>
      </c>
      <c r="I98" s="16" t="s">
        <v>1</v>
      </c>
      <c r="J98" s="16" t="s">
        <v>3</v>
      </c>
    </row>
    <row r="99" spans="4:10" ht="15">
      <c r="D99" s="17">
        <v>1</v>
      </c>
      <c r="E99" s="77" t="s">
        <v>74</v>
      </c>
      <c r="F99" s="75">
        <v>2002</v>
      </c>
      <c r="G99" s="75" t="s">
        <v>39</v>
      </c>
      <c r="H99" s="72" t="s">
        <v>163</v>
      </c>
      <c r="I99" s="5">
        <v>1</v>
      </c>
      <c r="J99" s="6">
        <v>60</v>
      </c>
    </row>
    <row r="100" spans="4:10" ht="15">
      <c r="D100" s="17">
        <v>2</v>
      </c>
      <c r="E100" s="77" t="s">
        <v>55</v>
      </c>
      <c r="F100" s="75">
        <v>1994</v>
      </c>
      <c r="G100" s="75" t="s">
        <v>39</v>
      </c>
      <c r="H100" s="72" t="s">
        <v>171</v>
      </c>
      <c r="I100" s="5">
        <v>2</v>
      </c>
      <c r="J100" s="6">
        <v>54</v>
      </c>
    </row>
    <row r="102" spans="4:8" ht="12.75">
      <c r="D102" s="27" t="s">
        <v>17</v>
      </c>
      <c r="E102" s="27" t="s">
        <v>12</v>
      </c>
      <c r="F102" s="27" t="s">
        <v>81</v>
      </c>
      <c r="G102" s="23" t="s">
        <v>42</v>
      </c>
      <c r="H102" s="23" t="s">
        <v>57</v>
      </c>
    </row>
    <row r="103" spans="4:10" ht="28.5">
      <c r="D103" s="15" t="s">
        <v>1</v>
      </c>
      <c r="E103" s="15" t="s">
        <v>34</v>
      </c>
      <c r="F103" s="15" t="s">
        <v>35</v>
      </c>
      <c r="G103" s="15" t="s">
        <v>41</v>
      </c>
      <c r="H103" s="15" t="s">
        <v>36</v>
      </c>
      <c r="I103" s="16" t="s">
        <v>1</v>
      </c>
      <c r="J103" s="16" t="s">
        <v>3</v>
      </c>
    </row>
    <row r="104" spans="4:10" ht="15">
      <c r="D104" s="17">
        <v>1</v>
      </c>
      <c r="E104" s="64" t="s">
        <v>52</v>
      </c>
      <c r="F104" s="59">
        <v>1984</v>
      </c>
      <c r="G104" s="59" t="s">
        <v>39</v>
      </c>
      <c r="H104" s="60" t="s">
        <v>146</v>
      </c>
      <c r="I104" s="5">
        <v>1</v>
      </c>
      <c r="J104" s="6">
        <v>60</v>
      </c>
    </row>
    <row r="105" spans="4:10" ht="15">
      <c r="D105" s="17">
        <v>2</v>
      </c>
      <c r="E105" s="64" t="s">
        <v>53</v>
      </c>
      <c r="F105" s="59">
        <v>1987</v>
      </c>
      <c r="G105" s="59" t="s">
        <v>39</v>
      </c>
      <c r="H105" s="60" t="s">
        <v>147</v>
      </c>
      <c r="I105" s="5">
        <v>2</v>
      </c>
      <c r="J105" s="6">
        <v>54</v>
      </c>
    </row>
    <row r="106" spans="4:10" ht="15">
      <c r="D106" s="17">
        <v>3</v>
      </c>
      <c r="E106" s="64" t="s">
        <v>76</v>
      </c>
      <c r="F106" s="59">
        <v>1989</v>
      </c>
      <c r="G106" s="59" t="s">
        <v>39</v>
      </c>
      <c r="H106" s="60" t="s">
        <v>148</v>
      </c>
      <c r="I106" s="5">
        <v>3</v>
      </c>
      <c r="J106" s="6">
        <v>48</v>
      </c>
    </row>
    <row r="107" spans="4:10" ht="15">
      <c r="D107" s="17">
        <v>4</v>
      </c>
      <c r="E107" s="65" t="s">
        <v>149</v>
      </c>
      <c r="F107" s="59">
        <v>1989</v>
      </c>
      <c r="G107" s="59" t="s">
        <v>39</v>
      </c>
      <c r="H107" s="60" t="s">
        <v>150</v>
      </c>
      <c r="I107" s="5">
        <v>4</v>
      </c>
      <c r="J107" s="6">
        <v>43</v>
      </c>
    </row>
    <row r="108" spans="4:10" ht="15">
      <c r="D108" s="17">
        <v>5</v>
      </c>
      <c r="E108" s="65" t="s">
        <v>158</v>
      </c>
      <c r="F108" s="59">
        <v>1990</v>
      </c>
      <c r="G108" s="59" t="s">
        <v>0</v>
      </c>
      <c r="H108" s="60" t="s">
        <v>159</v>
      </c>
      <c r="I108" s="5">
        <v>5</v>
      </c>
      <c r="J108" s="6">
        <v>40</v>
      </c>
    </row>
    <row r="110" spans="4:8" ht="12.75">
      <c r="D110" s="27" t="s">
        <v>21</v>
      </c>
      <c r="E110" s="27" t="s">
        <v>15</v>
      </c>
      <c r="F110" s="27" t="s">
        <v>82</v>
      </c>
      <c r="G110" s="23" t="s">
        <v>42</v>
      </c>
      <c r="H110" s="23" t="s">
        <v>57</v>
      </c>
    </row>
    <row r="111" spans="4:10" ht="28.5">
      <c r="D111" s="15" t="s">
        <v>1</v>
      </c>
      <c r="E111" s="15" t="s">
        <v>34</v>
      </c>
      <c r="F111" s="15" t="s">
        <v>35</v>
      </c>
      <c r="G111" s="15" t="s">
        <v>41</v>
      </c>
      <c r="H111" s="15" t="s">
        <v>36</v>
      </c>
      <c r="I111" s="16" t="s">
        <v>1</v>
      </c>
      <c r="J111" s="16" t="s">
        <v>3</v>
      </c>
    </row>
    <row r="112" spans="4:10" ht="15">
      <c r="D112" s="17">
        <v>1</v>
      </c>
      <c r="E112" s="77" t="s">
        <v>153</v>
      </c>
      <c r="F112" s="75">
        <v>1973</v>
      </c>
      <c r="G112" s="75" t="s">
        <v>0</v>
      </c>
      <c r="H112" s="72" t="s">
        <v>154</v>
      </c>
      <c r="I112" s="5">
        <v>1</v>
      </c>
      <c r="J112" s="6">
        <v>60</v>
      </c>
    </row>
    <row r="113" spans="4:10" ht="15">
      <c r="D113" s="17">
        <v>2</v>
      </c>
      <c r="E113" s="77" t="s">
        <v>155</v>
      </c>
      <c r="F113" s="75">
        <v>1977</v>
      </c>
      <c r="G113" s="75" t="s">
        <v>37</v>
      </c>
      <c r="H113" s="72" t="s">
        <v>156</v>
      </c>
      <c r="I113" s="5">
        <v>2</v>
      </c>
      <c r="J113" s="6">
        <v>54</v>
      </c>
    </row>
    <row r="114" spans="4:10" ht="15">
      <c r="D114" s="17">
        <v>3</v>
      </c>
      <c r="E114" s="77" t="s">
        <v>54</v>
      </c>
      <c r="F114" s="75">
        <v>1975</v>
      </c>
      <c r="G114" s="75" t="s">
        <v>0</v>
      </c>
      <c r="H114" s="72" t="s">
        <v>157</v>
      </c>
      <c r="I114" s="5">
        <v>3</v>
      </c>
      <c r="J114" s="6">
        <v>48</v>
      </c>
    </row>
    <row r="116" spans="4:8" ht="12.75">
      <c r="D116" s="27" t="s">
        <v>28</v>
      </c>
      <c r="E116" s="27" t="s">
        <v>18</v>
      </c>
      <c r="F116" s="27" t="s">
        <v>83</v>
      </c>
      <c r="G116" s="23" t="s">
        <v>42</v>
      </c>
      <c r="H116" s="23" t="s">
        <v>57</v>
      </c>
    </row>
    <row r="117" spans="4:10" ht="28.5">
      <c r="D117" s="15" t="s">
        <v>1</v>
      </c>
      <c r="E117" s="15" t="s">
        <v>34</v>
      </c>
      <c r="F117" s="15" t="s">
        <v>35</v>
      </c>
      <c r="G117" s="15" t="s">
        <v>41</v>
      </c>
      <c r="H117" s="15" t="s">
        <v>36</v>
      </c>
      <c r="I117" s="16" t="s">
        <v>1</v>
      </c>
      <c r="J117" s="16" t="s">
        <v>3</v>
      </c>
    </row>
    <row r="118" spans="4:10" ht="15">
      <c r="D118" s="17">
        <v>1</v>
      </c>
      <c r="E118" s="77" t="s">
        <v>56</v>
      </c>
      <c r="F118" s="75">
        <v>1963</v>
      </c>
      <c r="G118" s="75" t="s">
        <v>0</v>
      </c>
      <c r="H118" s="72" t="s">
        <v>164</v>
      </c>
      <c r="I118" s="5">
        <v>1</v>
      </c>
      <c r="J118" s="6">
        <v>60</v>
      </c>
    </row>
    <row r="120" spans="4:8" ht="12.75">
      <c r="D120" s="27" t="s">
        <v>29</v>
      </c>
      <c r="E120" s="27" t="s">
        <v>22</v>
      </c>
      <c r="F120" s="27" t="s">
        <v>84</v>
      </c>
      <c r="G120" s="23" t="s">
        <v>42</v>
      </c>
      <c r="H120" s="23" t="s">
        <v>57</v>
      </c>
    </row>
    <row r="121" spans="4:10" ht="28.5">
      <c r="D121" s="15" t="s">
        <v>1</v>
      </c>
      <c r="E121" s="15" t="s">
        <v>34</v>
      </c>
      <c r="F121" s="15" t="s">
        <v>35</v>
      </c>
      <c r="G121" s="15" t="s">
        <v>41</v>
      </c>
      <c r="H121" s="15" t="s">
        <v>36</v>
      </c>
      <c r="I121" s="16" t="s">
        <v>1</v>
      </c>
      <c r="J121" s="16" t="s">
        <v>3</v>
      </c>
    </row>
    <row r="122" spans="4:10" ht="15">
      <c r="D122" s="17">
        <v>1</v>
      </c>
      <c r="E122" s="77" t="s">
        <v>59</v>
      </c>
      <c r="F122" s="75">
        <v>1957</v>
      </c>
      <c r="G122" s="75" t="s">
        <v>39</v>
      </c>
      <c r="H122" s="72" t="s">
        <v>160</v>
      </c>
      <c r="I122" s="5">
        <v>1</v>
      </c>
      <c r="J122" s="6">
        <v>60</v>
      </c>
    </row>
    <row r="123" spans="4:10" ht="15">
      <c r="D123" s="17">
        <v>2</v>
      </c>
      <c r="E123" s="77" t="s">
        <v>167</v>
      </c>
      <c r="F123" s="75">
        <v>1958</v>
      </c>
      <c r="G123" s="75" t="s">
        <v>0</v>
      </c>
      <c r="H123" s="72" t="s">
        <v>168</v>
      </c>
      <c r="I123" s="5">
        <v>2</v>
      </c>
      <c r="J123" s="6">
        <v>54</v>
      </c>
    </row>
  </sheetData>
  <sheetProtection/>
  <mergeCells count="2">
    <mergeCell ref="D1:I1"/>
    <mergeCell ref="E86:J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51"/>
  <sheetViews>
    <sheetView zoomScalePageLayoutView="0" workbookViewId="0" topLeftCell="A34">
      <selection activeCell="C146" sqref="C146:J148"/>
    </sheetView>
  </sheetViews>
  <sheetFormatPr defaultColWidth="9.140625" defaultRowHeight="12.75"/>
  <cols>
    <col min="1" max="1" width="6.28125" style="0" customWidth="1"/>
    <col min="2" max="2" width="10.57421875" style="0" customWidth="1"/>
    <col min="3" max="3" width="20.7109375" style="0" customWidth="1"/>
    <col min="4" max="4" width="13.8515625" style="0" customWidth="1"/>
    <col min="5" max="5" width="19.421875" style="0" customWidth="1"/>
    <col min="6" max="6" width="10.140625" style="0" customWidth="1"/>
    <col min="7" max="7" width="13.421875" style="0" customWidth="1"/>
    <col min="8" max="8" width="12.140625" style="0" customWidth="1"/>
    <col min="9" max="9" width="13.57421875" style="0" customWidth="1"/>
    <col min="10" max="10" width="14.28125" style="0" customWidth="1"/>
  </cols>
  <sheetData>
    <row r="1" spans="1:7" s="25" customFormat="1" ht="18">
      <c r="A1" s="185" t="s">
        <v>174</v>
      </c>
      <c r="B1" s="185"/>
      <c r="C1" s="185"/>
      <c r="D1" s="185"/>
      <c r="E1" s="185"/>
      <c r="F1" s="185"/>
      <c r="G1" s="185"/>
    </row>
    <row r="2" spans="1:14" s="25" customFormat="1" ht="18">
      <c r="A2" s="186" t="s">
        <v>352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25" customFormat="1" ht="18">
      <c r="A3" s="81"/>
      <c r="B3" s="81"/>
      <c r="C3" s="81"/>
      <c r="D3" s="81" t="s">
        <v>353</v>
      </c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5" s="25" customFormat="1" ht="18">
      <c r="A4" s="187" t="s">
        <v>175</v>
      </c>
      <c r="B4" s="187"/>
      <c r="C4" s="187"/>
      <c r="D4" s="187"/>
      <c r="E4" s="187"/>
    </row>
    <row r="5" spans="1:5" ht="12.75">
      <c r="A5" s="31"/>
      <c r="B5" s="31"/>
      <c r="C5" s="31"/>
      <c r="D5" s="31"/>
      <c r="E5" s="31"/>
    </row>
    <row r="6" spans="1:3" ht="18">
      <c r="A6" s="25" t="s">
        <v>176</v>
      </c>
      <c r="B6" s="25" t="s">
        <v>177</v>
      </c>
      <c r="C6" s="25"/>
    </row>
    <row r="7" spans="1:3" ht="18">
      <c r="A7" s="25"/>
      <c r="B7" s="25"/>
      <c r="C7" s="25"/>
    </row>
    <row r="8" spans="1:3" ht="12.75">
      <c r="A8" s="188" t="s">
        <v>178</v>
      </c>
      <c r="B8" s="188"/>
      <c r="C8" s="188"/>
    </row>
    <row r="9" spans="1:10" s="31" customFormat="1" ht="28.5">
      <c r="A9" s="79" t="s">
        <v>1</v>
      </c>
      <c r="B9" s="79" t="s">
        <v>179</v>
      </c>
      <c r="C9" s="79" t="s">
        <v>180</v>
      </c>
      <c r="D9" s="79" t="s">
        <v>58</v>
      </c>
      <c r="E9" s="79" t="s">
        <v>181</v>
      </c>
      <c r="F9" s="79" t="s">
        <v>182</v>
      </c>
      <c r="G9" s="79" t="s">
        <v>36</v>
      </c>
      <c r="H9" s="79" t="s">
        <v>183</v>
      </c>
      <c r="I9" s="16" t="s">
        <v>1</v>
      </c>
      <c r="J9" s="16" t="s">
        <v>3</v>
      </c>
    </row>
    <row r="10" spans="1:10" ht="15">
      <c r="A10" s="19">
        <v>1</v>
      </c>
      <c r="B10" s="19">
        <v>78</v>
      </c>
      <c r="C10" s="20" t="s">
        <v>59</v>
      </c>
      <c r="D10" s="19">
        <v>1957</v>
      </c>
      <c r="E10" s="86" t="s">
        <v>184</v>
      </c>
      <c r="F10" s="19" t="s">
        <v>185</v>
      </c>
      <c r="G10" s="85">
        <v>0.011896064814814816</v>
      </c>
      <c r="H10" s="85">
        <v>0</v>
      </c>
      <c r="I10" s="5">
        <v>1</v>
      </c>
      <c r="J10" s="6">
        <v>60</v>
      </c>
    </row>
    <row r="11" spans="1:10" ht="15">
      <c r="A11" s="19">
        <v>2</v>
      </c>
      <c r="B11" s="19">
        <v>76</v>
      </c>
      <c r="C11" s="20" t="s">
        <v>186</v>
      </c>
      <c r="D11" s="19">
        <v>1949</v>
      </c>
      <c r="E11" s="57" t="s">
        <v>37</v>
      </c>
      <c r="F11" s="19" t="s">
        <v>188</v>
      </c>
      <c r="G11" s="85">
        <v>0.01322199074074074</v>
      </c>
      <c r="H11" s="19" t="s">
        <v>189</v>
      </c>
      <c r="I11" s="5">
        <v>2</v>
      </c>
      <c r="J11" s="6">
        <v>54</v>
      </c>
    </row>
    <row r="12" spans="1:10" ht="15">
      <c r="A12" s="19">
        <v>3</v>
      </c>
      <c r="B12" s="19">
        <v>79</v>
      </c>
      <c r="C12" s="20" t="s">
        <v>190</v>
      </c>
      <c r="D12" s="19">
        <v>1961</v>
      </c>
      <c r="E12" s="86" t="s">
        <v>0</v>
      </c>
      <c r="F12" s="19" t="s">
        <v>185</v>
      </c>
      <c r="G12" s="85">
        <v>0.013582060185185185</v>
      </c>
      <c r="H12" s="19" t="s">
        <v>192</v>
      </c>
      <c r="I12" s="5">
        <v>3</v>
      </c>
      <c r="J12" s="6">
        <v>48</v>
      </c>
    </row>
    <row r="13" spans="1:10" ht="15">
      <c r="A13" s="19">
        <v>4</v>
      </c>
      <c r="B13" s="19">
        <v>75</v>
      </c>
      <c r="C13" s="20" t="s">
        <v>193</v>
      </c>
      <c r="D13" s="19">
        <v>1961</v>
      </c>
      <c r="E13" s="86" t="s">
        <v>184</v>
      </c>
      <c r="F13" s="19" t="s">
        <v>185</v>
      </c>
      <c r="G13" s="85">
        <v>0.013633680555555555</v>
      </c>
      <c r="H13" s="19" t="s">
        <v>194</v>
      </c>
      <c r="I13" s="5">
        <v>4</v>
      </c>
      <c r="J13" s="6">
        <v>43</v>
      </c>
    </row>
    <row r="14" spans="1:10" ht="15">
      <c r="A14" s="19">
        <v>5</v>
      </c>
      <c r="B14" s="19">
        <v>87</v>
      </c>
      <c r="C14" s="20" t="s">
        <v>167</v>
      </c>
      <c r="D14" s="19">
        <v>1958</v>
      </c>
      <c r="E14" s="86" t="s">
        <v>0</v>
      </c>
      <c r="F14" s="19"/>
      <c r="G14" s="85">
        <v>0.013832175925925927</v>
      </c>
      <c r="H14" s="19" t="s">
        <v>195</v>
      </c>
      <c r="I14" s="5">
        <v>5</v>
      </c>
      <c r="J14" s="6">
        <v>40</v>
      </c>
    </row>
    <row r="15" spans="1:10" ht="15">
      <c r="A15" s="19">
        <v>6</v>
      </c>
      <c r="B15" s="19">
        <v>85</v>
      </c>
      <c r="C15" s="80" t="s">
        <v>351</v>
      </c>
      <c r="D15" s="19">
        <v>1955</v>
      </c>
      <c r="E15" s="57" t="s">
        <v>37</v>
      </c>
      <c r="F15" s="19" t="s">
        <v>196</v>
      </c>
      <c r="G15" s="85">
        <v>0.014856712962962966</v>
      </c>
      <c r="H15" s="19" t="s">
        <v>197</v>
      </c>
      <c r="I15" s="5">
        <v>6</v>
      </c>
      <c r="J15" s="6">
        <v>38</v>
      </c>
    </row>
    <row r="16" spans="1:7" ht="12.75">
      <c r="A16" s="30"/>
      <c r="B16" s="30"/>
      <c r="C16" s="82"/>
      <c r="D16" s="83"/>
      <c r="E16" s="83"/>
      <c r="F16" s="83"/>
      <c r="G16" s="84"/>
    </row>
    <row r="17" ht="12.75">
      <c r="B17" t="s">
        <v>198</v>
      </c>
    </row>
    <row r="18" spans="1:10" s="31" customFormat="1" ht="28.5">
      <c r="A18" s="79" t="s">
        <v>1</v>
      </c>
      <c r="B18" s="79" t="s">
        <v>179</v>
      </c>
      <c r="C18" s="79" t="s">
        <v>180</v>
      </c>
      <c r="D18" s="79" t="s">
        <v>58</v>
      </c>
      <c r="E18" s="79" t="s">
        <v>181</v>
      </c>
      <c r="F18" s="79" t="s">
        <v>182</v>
      </c>
      <c r="G18" s="79" t="s">
        <v>36</v>
      </c>
      <c r="H18" s="79" t="s">
        <v>183</v>
      </c>
      <c r="I18" s="16" t="s">
        <v>1</v>
      </c>
      <c r="J18" s="16" t="s">
        <v>3</v>
      </c>
    </row>
    <row r="19" spans="1:10" ht="15">
      <c r="A19" s="19">
        <v>1</v>
      </c>
      <c r="B19" s="19">
        <v>107</v>
      </c>
      <c r="C19" s="20" t="s">
        <v>56</v>
      </c>
      <c r="D19" s="19">
        <v>1963</v>
      </c>
      <c r="E19" s="86" t="s">
        <v>0</v>
      </c>
      <c r="F19" s="19" t="s">
        <v>185</v>
      </c>
      <c r="G19" s="85">
        <v>0.02630486111111111</v>
      </c>
      <c r="H19" s="85">
        <v>0</v>
      </c>
      <c r="I19" s="5">
        <v>1</v>
      </c>
      <c r="J19" s="6">
        <v>60</v>
      </c>
    </row>
    <row r="20" spans="7:8" ht="12.75">
      <c r="G20" s="78"/>
      <c r="H20" s="78"/>
    </row>
    <row r="21" ht="12.75">
      <c r="B21" t="s">
        <v>199</v>
      </c>
    </row>
    <row r="22" spans="1:10" s="31" customFormat="1" ht="31.5">
      <c r="A22" s="79" t="s">
        <v>1</v>
      </c>
      <c r="B22" s="79" t="s">
        <v>179</v>
      </c>
      <c r="C22" s="79" t="s">
        <v>180</v>
      </c>
      <c r="D22" s="79" t="s">
        <v>58</v>
      </c>
      <c r="E22" s="79" t="s">
        <v>181</v>
      </c>
      <c r="F22" s="79" t="s">
        <v>182</v>
      </c>
      <c r="G22" s="79" t="s">
        <v>36</v>
      </c>
      <c r="H22" s="79" t="s">
        <v>183</v>
      </c>
      <c r="I22" s="4" t="s">
        <v>1</v>
      </c>
      <c r="J22" s="4" t="s">
        <v>3</v>
      </c>
    </row>
    <row r="23" spans="1:10" ht="15">
      <c r="A23" s="19">
        <v>1</v>
      </c>
      <c r="B23" s="19">
        <v>109</v>
      </c>
      <c r="C23" s="20" t="s">
        <v>200</v>
      </c>
      <c r="D23" s="19">
        <v>1973</v>
      </c>
      <c r="E23" s="57" t="s">
        <v>0</v>
      </c>
      <c r="F23" s="19"/>
      <c r="G23" s="85">
        <v>0.021488310185185183</v>
      </c>
      <c r="H23" s="19">
        <v>0</v>
      </c>
      <c r="I23" s="5">
        <v>1</v>
      </c>
      <c r="J23" s="6">
        <v>60</v>
      </c>
    </row>
    <row r="24" spans="1:10" ht="15">
      <c r="A24" s="19">
        <v>2</v>
      </c>
      <c r="B24" s="19">
        <v>104</v>
      </c>
      <c r="C24" s="20" t="s">
        <v>201</v>
      </c>
      <c r="D24" s="19">
        <v>1980</v>
      </c>
      <c r="E24" s="57" t="s">
        <v>184</v>
      </c>
      <c r="F24" s="19" t="s">
        <v>185</v>
      </c>
      <c r="G24" s="85">
        <v>0.022730555555555556</v>
      </c>
      <c r="H24" s="19" t="s">
        <v>202</v>
      </c>
      <c r="I24" s="5">
        <v>2</v>
      </c>
      <c r="J24" s="6">
        <v>54</v>
      </c>
    </row>
    <row r="25" spans="1:10" ht="15">
      <c r="A25" s="19">
        <v>3</v>
      </c>
      <c r="B25" s="19">
        <v>103</v>
      </c>
      <c r="C25" s="20" t="s">
        <v>155</v>
      </c>
      <c r="D25" s="19">
        <v>1977</v>
      </c>
      <c r="E25" s="57" t="s">
        <v>187</v>
      </c>
      <c r="F25" s="19" t="s">
        <v>185</v>
      </c>
      <c r="G25" s="85">
        <v>0.02302650462962963</v>
      </c>
      <c r="H25" s="19" t="s">
        <v>203</v>
      </c>
      <c r="I25" s="5">
        <v>3</v>
      </c>
      <c r="J25" s="6">
        <v>48</v>
      </c>
    </row>
    <row r="26" spans="1:10" ht="15">
      <c r="A26" s="19">
        <v>4</v>
      </c>
      <c r="B26" s="19">
        <v>99</v>
      </c>
      <c r="C26" s="20" t="s">
        <v>54</v>
      </c>
      <c r="D26" s="19">
        <v>1975</v>
      </c>
      <c r="E26" s="57" t="s">
        <v>191</v>
      </c>
      <c r="F26" s="19" t="s">
        <v>185</v>
      </c>
      <c r="G26" s="85">
        <v>0.02381423611111111</v>
      </c>
      <c r="H26" s="19" t="s">
        <v>204</v>
      </c>
      <c r="I26" s="5">
        <v>4</v>
      </c>
      <c r="J26" s="6">
        <v>43</v>
      </c>
    </row>
    <row r="27" spans="1:10" ht="15">
      <c r="A27" s="19">
        <v>5</v>
      </c>
      <c r="B27" s="19">
        <v>102</v>
      </c>
      <c r="C27" s="20" t="s">
        <v>205</v>
      </c>
      <c r="D27" s="19">
        <v>1973</v>
      </c>
      <c r="E27" s="57" t="s">
        <v>187</v>
      </c>
      <c r="F27" s="19" t="s">
        <v>188</v>
      </c>
      <c r="G27" s="85">
        <v>0.02573738425925926</v>
      </c>
      <c r="H27" s="19" t="s">
        <v>206</v>
      </c>
      <c r="I27" s="5">
        <v>5</v>
      </c>
      <c r="J27" s="6">
        <v>40</v>
      </c>
    </row>
    <row r="28" spans="1:10" ht="15">
      <c r="A28" s="19">
        <v>6</v>
      </c>
      <c r="B28" s="19">
        <v>100</v>
      </c>
      <c r="C28" s="20" t="s">
        <v>207</v>
      </c>
      <c r="D28" s="19">
        <v>1979</v>
      </c>
      <c r="E28" s="57" t="s">
        <v>187</v>
      </c>
      <c r="F28" s="19" t="s">
        <v>185</v>
      </c>
      <c r="G28" s="85">
        <v>0.030731597222222226</v>
      </c>
      <c r="H28" s="19" t="s">
        <v>208</v>
      </c>
      <c r="I28" s="5">
        <v>6</v>
      </c>
      <c r="J28" s="6">
        <v>38</v>
      </c>
    </row>
    <row r="29" spans="1:10" ht="15">
      <c r="A29" s="19">
        <v>7</v>
      </c>
      <c r="B29" s="19">
        <v>105</v>
      </c>
      <c r="C29" s="20" t="s">
        <v>209</v>
      </c>
      <c r="D29" s="19">
        <v>1973</v>
      </c>
      <c r="E29" s="57" t="s">
        <v>187</v>
      </c>
      <c r="F29" s="19" t="s">
        <v>185</v>
      </c>
      <c r="G29" s="85">
        <v>0.03717557870370371</v>
      </c>
      <c r="H29" s="19" t="s">
        <v>210</v>
      </c>
      <c r="I29" s="5">
        <v>7</v>
      </c>
      <c r="J29" s="6">
        <v>36</v>
      </c>
    </row>
    <row r="30" spans="1:7" ht="12.75">
      <c r="A30" s="30"/>
      <c r="B30" s="30"/>
      <c r="C30" s="83"/>
      <c r="D30" s="30"/>
      <c r="E30" s="87"/>
      <c r="F30" s="30"/>
      <c r="G30" s="88"/>
    </row>
    <row r="31" ht="12.75">
      <c r="B31" t="s">
        <v>211</v>
      </c>
    </row>
    <row r="32" spans="1:10" s="31" customFormat="1" ht="31.5">
      <c r="A32" s="79" t="s">
        <v>1</v>
      </c>
      <c r="B32" s="79" t="s">
        <v>179</v>
      </c>
      <c r="C32" s="79" t="s">
        <v>180</v>
      </c>
      <c r="D32" s="79" t="s">
        <v>58</v>
      </c>
      <c r="E32" s="79" t="s">
        <v>181</v>
      </c>
      <c r="F32" s="79" t="s">
        <v>182</v>
      </c>
      <c r="G32" s="79" t="s">
        <v>36</v>
      </c>
      <c r="H32" s="79" t="s">
        <v>183</v>
      </c>
      <c r="I32" s="4" t="s">
        <v>1</v>
      </c>
      <c r="J32" s="4" t="s">
        <v>3</v>
      </c>
    </row>
    <row r="33" spans="1:10" ht="15">
      <c r="A33" s="19">
        <v>1</v>
      </c>
      <c r="B33" s="19">
        <v>97</v>
      </c>
      <c r="C33" s="20" t="s">
        <v>52</v>
      </c>
      <c r="D33" s="19">
        <v>1984</v>
      </c>
      <c r="E33" s="57" t="s">
        <v>184</v>
      </c>
      <c r="F33" s="19" t="s">
        <v>185</v>
      </c>
      <c r="G33" s="85">
        <v>0.020093055555555555</v>
      </c>
      <c r="H33" s="19">
        <v>0</v>
      </c>
      <c r="I33" s="5">
        <v>1</v>
      </c>
      <c r="J33" s="6">
        <v>60</v>
      </c>
    </row>
    <row r="34" spans="1:10" ht="15">
      <c r="A34" s="19">
        <v>2</v>
      </c>
      <c r="B34" s="19">
        <v>96</v>
      </c>
      <c r="C34" s="20" t="s">
        <v>53</v>
      </c>
      <c r="D34" s="19">
        <v>1987</v>
      </c>
      <c r="E34" s="57" t="s">
        <v>185</v>
      </c>
      <c r="F34" s="19" t="s">
        <v>185</v>
      </c>
      <c r="G34" s="85">
        <v>0.020548726851851853</v>
      </c>
      <c r="H34" s="19" t="s">
        <v>212</v>
      </c>
      <c r="I34" s="5">
        <v>2</v>
      </c>
      <c r="J34" s="6">
        <v>54</v>
      </c>
    </row>
    <row r="35" spans="1:10" ht="15">
      <c r="A35" s="19">
        <v>3</v>
      </c>
      <c r="B35" s="19">
        <v>108</v>
      </c>
      <c r="C35" s="20" t="s">
        <v>213</v>
      </c>
      <c r="D35" s="19">
        <v>1989</v>
      </c>
      <c r="E35" s="57" t="s">
        <v>39</v>
      </c>
      <c r="F35" s="19"/>
      <c r="G35" s="85">
        <v>0.02111921296296296</v>
      </c>
      <c r="H35" s="19" t="s">
        <v>214</v>
      </c>
      <c r="I35" s="5">
        <v>3</v>
      </c>
      <c r="J35" s="6">
        <v>48</v>
      </c>
    </row>
    <row r="36" spans="1:10" ht="15">
      <c r="A36" s="19">
        <v>4</v>
      </c>
      <c r="B36" s="19">
        <v>95</v>
      </c>
      <c r="C36" s="20" t="s">
        <v>215</v>
      </c>
      <c r="D36" s="19">
        <v>1986</v>
      </c>
      <c r="E36" s="57" t="s">
        <v>184</v>
      </c>
      <c r="F36" s="19" t="s">
        <v>185</v>
      </c>
      <c r="G36" s="85">
        <v>0.021492824074074074</v>
      </c>
      <c r="H36" s="19" t="s">
        <v>216</v>
      </c>
      <c r="I36" s="5">
        <v>4</v>
      </c>
      <c r="J36" s="6">
        <v>43</v>
      </c>
    </row>
    <row r="37" spans="1:10" ht="15">
      <c r="A37" s="19">
        <v>5</v>
      </c>
      <c r="B37" s="19">
        <v>111</v>
      </c>
      <c r="C37" s="20" t="s">
        <v>149</v>
      </c>
      <c r="D37" s="19">
        <v>1989</v>
      </c>
      <c r="E37" s="57" t="s">
        <v>39</v>
      </c>
      <c r="F37" s="19"/>
      <c r="G37" s="85">
        <v>0.0222806712962963</v>
      </c>
      <c r="H37" s="19" t="s">
        <v>217</v>
      </c>
      <c r="I37" s="5">
        <v>5</v>
      </c>
      <c r="J37" s="6">
        <v>40</v>
      </c>
    </row>
    <row r="38" spans="1:10" ht="15">
      <c r="A38" s="19">
        <v>6</v>
      </c>
      <c r="B38" s="19">
        <v>110</v>
      </c>
      <c r="C38" s="20" t="s">
        <v>218</v>
      </c>
      <c r="D38" s="19">
        <v>1986</v>
      </c>
      <c r="E38" s="57" t="s">
        <v>37</v>
      </c>
      <c r="F38" s="19" t="s">
        <v>219</v>
      </c>
      <c r="G38" s="85">
        <v>0.02296354166666667</v>
      </c>
      <c r="H38" s="19" t="s">
        <v>220</v>
      </c>
      <c r="I38" s="5">
        <v>6</v>
      </c>
      <c r="J38" s="6">
        <v>38</v>
      </c>
    </row>
    <row r="39" spans="1:10" ht="15">
      <c r="A39" s="19">
        <v>7</v>
      </c>
      <c r="B39" s="19">
        <v>98</v>
      </c>
      <c r="C39" s="20" t="s">
        <v>221</v>
      </c>
      <c r="D39" s="19">
        <v>1991</v>
      </c>
      <c r="E39" s="57" t="s">
        <v>187</v>
      </c>
      <c r="F39" s="19" t="s">
        <v>185</v>
      </c>
      <c r="G39" s="85">
        <v>0.03001053240740741</v>
      </c>
      <c r="H39" s="19" t="s">
        <v>222</v>
      </c>
      <c r="I39" s="5">
        <v>7</v>
      </c>
      <c r="J39" s="6">
        <v>36</v>
      </c>
    </row>
    <row r="40" spans="1:7" ht="12.75">
      <c r="A40" s="30"/>
      <c r="B40" s="30"/>
      <c r="C40" s="83"/>
      <c r="D40" s="30"/>
      <c r="E40" s="87"/>
      <c r="F40" s="30"/>
      <c r="G40" s="88"/>
    </row>
    <row r="41" ht="12.75">
      <c r="B41" t="s">
        <v>223</v>
      </c>
    </row>
    <row r="42" spans="1:10" s="31" customFormat="1" ht="31.5">
      <c r="A42" s="79" t="s">
        <v>1</v>
      </c>
      <c r="B42" s="79" t="s">
        <v>179</v>
      </c>
      <c r="C42" s="79" t="s">
        <v>180</v>
      </c>
      <c r="D42" s="79" t="s">
        <v>58</v>
      </c>
      <c r="E42" s="79" t="s">
        <v>181</v>
      </c>
      <c r="F42" s="79" t="s">
        <v>182</v>
      </c>
      <c r="G42" s="79" t="s">
        <v>36</v>
      </c>
      <c r="H42" s="79" t="s">
        <v>183</v>
      </c>
      <c r="I42" s="4" t="s">
        <v>1</v>
      </c>
      <c r="J42" s="4" t="s">
        <v>3</v>
      </c>
    </row>
    <row r="43" spans="1:10" ht="15">
      <c r="A43" s="19">
        <v>1</v>
      </c>
      <c r="B43" s="19">
        <v>94</v>
      </c>
      <c r="C43" s="20" t="s">
        <v>74</v>
      </c>
      <c r="D43" s="19">
        <v>2002</v>
      </c>
      <c r="E43" s="57" t="s">
        <v>184</v>
      </c>
      <c r="F43" s="19" t="s">
        <v>185</v>
      </c>
      <c r="G43" s="85">
        <v>0.02614502314814815</v>
      </c>
      <c r="H43" s="19">
        <v>0</v>
      </c>
      <c r="I43" s="5">
        <v>1</v>
      </c>
      <c r="J43" s="6">
        <v>60</v>
      </c>
    </row>
    <row r="44" spans="1:10" ht="15">
      <c r="A44" s="19">
        <v>2</v>
      </c>
      <c r="B44" s="19">
        <v>92</v>
      </c>
      <c r="C44" s="20" t="s">
        <v>55</v>
      </c>
      <c r="D44" s="19">
        <v>1994</v>
      </c>
      <c r="E44" s="57" t="s">
        <v>184</v>
      </c>
      <c r="F44" s="19" t="s">
        <v>185</v>
      </c>
      <c r="G44" s="85">
        <v>0.028751388888888892</v>
      </c>
      <c r="H44" s="19" t="s">
        <v>224</v>
      </c>
      <c r="I44" s="5">
        <v>2</v>
      </c>
      <c r="J44" s="6">
        <v>54</v>
      </c>
    </row>
    <row r="45" spans="1:10" ht="15">
      <c r="A45" s="19">
        <v>3</v>
      </c>
      <c r="B45" s="19">
        <v>91</v>
      </c>
      <c r="C45" s="20" t="s">
        <v>225</v>
      </c>
      <c r="D45" s="19">
        <v>1993</v>
      </c>
      <c r="E45" s="57" t="s">
        <v>191</v>
      </c>
      <c r="F45" s="19" t="s">
        <v>185</v>
      </c>
      <c r="G45" s="85">
        <v>0.0346037037037037</v>
      </c>
      <c r="H45" s="19" t="s">
        <v>226</v>
      </c>
      <c r="I45" s="5">
        <v>3</v>
      </c>
      <c r="J45" s="6">
        <v>48</v>
      </c>
    </row>
    <row r="46" spans="1:7" ht="12.75">
      <c r="A46" s="30"/>
      <c r="B46" s="30"/>
      <c r="C46" s="83"/>
      <c r="D46" s="30"/>
      <c r="E46" s="87"/>
      <c r="F46" s="30"/>
      <c r="G46" s="88"/>
    </row>
    <row r="47" ht="12.75">
      <c r="B47" t="s">
        <v>227</v>
      </c>
    </row>
    <row r="48" spans="1:10" s="31" customFormat="1" ht="31.5">
      <c r="A48" s="79" t="s">
        <v>1</v>
      </c>
      <c r="B48" s="79" t="s">
        <v>179</v>
      </c>
      <c r="C48" s="79" t="s">
        <v>180</v>
      </c>
      <c r="D48" s="79" t="s">
        <v>58</v>
      </c>
      <c r="E48" s="79" t="s">
        <v>181</v>
      </c>
      <c r="F48" s="79" t="s">
        <v>182</v>
      </c>
      <c r="G48" s="79" t="s">
        <v>36</v>
      </c>
      <c r="H48" s="79" t="s">
        <v>183</v>
      </c>
      <c r="I48" s="4" t="s">
        <v>1</v>
      </c>
      <c r="J48" s="4" t="s">
        <v>3</v>
      </c>
    </row>
    <row r="49" spans="1:10" ht="15">
      <c r="A49" s="19">
        <v>1</v>
      </c>
      <c r="B49" s="19">
        <v>6</v>
      </c>
      <c r="C49" s="20" t="s">
        <v>46</v>
      </c>
      <c r="D49" s="19">
        <v>2007</v>
      </c>
      <c r="E49" s="57" t="s">
        <v>191</v>
      </c>
      <c r="F49" s="19" t="s">
        <v>228</v>
      </c>
      <c r="G49" s="85">
        <v>0.006480902777777777</v>
      </c>
      <c r="H49" s="19">
        <v>0</v>
      </c>
      <c r="I49" s="5">
        <v>1</v>
      </c>
      <c r="J49" s="6">
        <v>60</v>
      </c>
    </row>
    <row r="50" spans="1:10" ht="15">
      <c r="A50" s="19">
        <v>2</v>
      </c>
      <c r="B50" s="19">
        <v>7</v>
      </c>
      <c r="C50" s="20" t="s">
        <v>111</v>
      </c>
      <c r="D50" s="19">
        <v>2007</v>
      </c>
      <c r="E50" s="57" t="s">
        <v>187</v>
      </c>
      <c r="F50" s="19" t="s">
        <v>229</v>
      </c>
      <c r="G50" s="85">
        <v>0.006949421296296296</v>
      </c>
      <c r="H50" s="19" t="s">
        <v>230</v>
      </c>
      <c r="I50" s="5">
        <v>2</v>
      </c>
      <c r="J50" s="6">
        <v>54</v>
      </c>
    </row>
    <row r="51" spans="1:10" ht="15">
      <c r="A51" s="19">
        <v>3</v>
      </c>
      <c r="B51" s="19">
        <v>9</v>
      </c>
      <c r="C51" s="20" t="s">
        <v>231</v>
      </c>
      <c r="D51" s="19">
        <v>2008</v>
      </c>
      <c r="E51" s="57" t="s">
        <v>187</v>
      </c>
      <c r="F51" s="19" t="s">
        <v>229</v>
      </c>
      <c r="G51" s="85">
        <v>0.007084490740740741</v>
      </c>
      <c r="H51" s="19" t="s">
        <v>232</v>
      </c>
      <c r="I51" s="5">
        <v>3</v>
      </c>
      <c r="J51" s="6">
        <v>48</v>
      </c>
    </row>
    <row r="52" spans="1:10" ht="15">
      <c r="A52" s="19">
        <v>4</v>
      </c>
      <c r="B52" s="19">
        <v>3</v>
      </c>
      <c r="C52" s="20" t="s">
        <v>47</v>
      </c>
      <c r="D52" s="19">
        <v>2008</v>
      </c>
      <c r="E52" s="57" t="s">
        <v>37</v>
      </c>
      <c r="F52" s="19" t="s">
        <v>233</v>
      </c>
      <c r="G52" s="85">
        <v>0.007204398148148147</v>
      </c>
      <c r="H52" s="19" t="s">
        <v>234</v>
      </c>
      <c r="I52" s="5">
        <v>4</v>
      </c>
      <c r="J52" s="6">
        <v>43</v>
      </c>
    </row>
    <row r="53" spans="1:10" ht="15">
      <c r="A53" s="19">
        <v>5</v>
      </c>
      <c r="B53" s="19">
        <v>1</v>
      </c>
      <c r="C53" s="20" t="s">
        <v>235</v>
      </c>
      <c r="D53" s="19">
        <v>2008</v>
      </c>
      <c r="E53" s="57" t="s">
        <v>37</v>
      </c>
      <c r="F53" s="19" t="s">
        <v>219</v>
      </c>
      <c r="G53" s="85">
        <v>0.007413541666666666</v>
      </c>
      <c r="H53" s="19" t="s">
        <v>236</v>
      </c>
      <c r="I53" s="5">
        <v>5</v>
      </c>
      <c r="J53" s="6">
        <v>40</v>
      </c>
    </row>
    <row r="54" spans="1:10" ht="15">
      <c r="A54" s="19">
        <v>6</v>
      </c>
      <c r="B54" s="19">
        <v>11</v>
      </c>
      <c r="C54" s="20" t="s">
        <v>237</v>
      </c>
      <c r="D54" s="19">
        <v>2008</v>
      </c>
      <c r="E54" s="57" t="s">
        <v>187</v>
      </c>
      <c r="F54" s="19" t="s">
        <v>229</v>
      </c>
      <c r="G54" s="85">
        <v>0.008468287037037036</v>
      </c>
      <c r="H54" s="19" t="s">
        <v>238</v>
      </c>
      <c r="I54" s="5">
        <v>6</v>
      </c>
      <c r="J54" s="6">
        <v>38</v>
      </c>
    </row>
    <row r="55" spans="1:10" ht="15">
      <c r="A55" s="19">
        <v>7</v>
      </c>
      <c r="B55" s="19">
        <v>5</v>
      </c>
      <c r="C55" s="20" t="s">
        <v>239</v>
      </c>
      <c r="D55" s="19">
        <v>2008</v>
      </c>
      <c r="E55" s="57" t="s">
        <v>187</v>
      </c>
      <c r="F55" s="19" t="s">
        <v>240</v>
      </c>
      <c r="G55" s="85">
        <v>0.008754282407407407</v>
      </c>
      <c r="H55" s="19" t="s">
        <v>241</v>
      </c>
      <c r="I55" s="5">
        <v>7</v>
      </c>
      <c r="J55" s="6">
        <v>36</v>
      </c>
    </row>
    <row r="56" spans="1:10" ht="15">
      <c r="A56" s="19">
        <v>8</v>
      </c>
      <c r="B56" s="19">
        <v>8</v>
      </c>
      <c r="C56" s="20" t="s">
        <v>242</v>
      </c>
      <c r="D56" s="19">
        <v>2007</v>
      </c>
      <c r="E56" s="57" t="s">
        <v>187</v>
      </c>
      <c r="F56" s="19" t="s">
        <v>240</v>
      </c>
      <c r="G56" s="85">
        <v>0.008771643518518519</v>
      </c>
      <c r="H56" s="19" t="s">
        <v>243</v>
      </c>
      <c r="I56" s="5">
        <v>8</v>
      </c>
      <c r="J56" s="6">
        <v>34</v>
      </c>
    </row>
    <row r="57" spans="1:10" ht="15">
      <c r="A57" s="19">
        <v>9</v>
      </c>
      <c r="B57" s="19">
        <v>10</v>
      </c>
      <c r="C57" s="20" t="s">
        <v>244</v>
      </c>
      <c r="D57" s="19">
        <v>2008</v>
      </c>
      <c r="E57" s="57" t="s">
        <v>187</v>
      </c>
      <c r="F57" s="19" t="s">
        <v>229</v>
      </c>
      <c r="G57" s="85">
        <v>0.009096527777777778</v>
      </c>
      <c r="H57" s="19" t="s">
        <v>245</v>
      </c>
      <c r="I57" s="5">
        <v>9</v>
      </c>
      <c r="J57" s="6">
        <v>32</v>
      </c>
    </row>
    <row r="58" spans="1:10" ht="15">
      <c r="A58" s="19">
        <v>10</v>
      </c>
      <c r="B58" s="19">
        <v>31</v>
      </c>
      <c r="C58" s="20" t="s">
        <v>51</v>
      </c>
      <c r="D58" s="19">
        <v>2008</v>
      </c>
      <c r="E58" s="57" t="s">
        <v>37</v>
      </c>
      <c r="F58" s="19" t="s">
        <v>219</v>
      </c>
      <c r="G58" s="85">
        <v>0.009201851851851852</v>
      </c>
      <c r="H58" s="19" t="s">
        <v>246</v>
      </c>
      <c r="I58" s="5">
        <v>10</v>
      </c>
      <c r="J58" s="6">
        <v>31</v>
      </c>
    </row>
    <row r="59" spans="1:10" ht="15">
      <c r="A59" s="19">
        <v>11</v>
      </c>
      <c r="B59" s="19">
        <v>2</v>
      </c>
      <c r="C59" s="20" t="s">
        <v>247</v>
      </c>
      <c r="D59" s="19">
        <v>2007</v>
      </c>
      <c r="E59" s="57" t="s">
        <v>37</v>
      </c>
      <c r="F59" s="19" t="s">
        <v>233</v>
      </c>
      <c r="G59" s="85">
        <v>0.01095034722222222</v>
      </c>
      <c r="H59" s="19" t="s">
        <v>248</v>
      </c>
      <c r="I59" s="5">
        <v>11</v>
      </c>
      <c r="J59" s="6">
        <v>30</v>
      </c>
    </row>
    <row r="60" spans="1:7" ht="12.75">
      <c r="A60" s="30"/>
      <c r="B60" s="30"/>
      <c r="C60" s="83"/>
      <c r="D60" s="30"/>
      <c r="E60" s="87"/>
      <c r="F60" s="30"/>
      <c r="G60" s="88"/>
    </row>
    <row r="61" ht="12.75">
      <c r="B61" t="s">
        <v>249</v>
      </c>
    </row>
    <row r="62" spans="1:10" s="31" customFormat="1" ht="31.5">
      <c r="A62" s="79" t="s">
        <v>1</v>
      </c>
      <c r="B62" s="79" t="s">
        <v>179</v>
      </c>
      <c r="C62" s="79" t="s">
        <v>180</v>
      </c>
      <c r="D62" s="79" t="s">
        <v>58</v>
      </c>
      <c r="E62" s="79" t="s">
        <v>181</v>
      </c>
      <c r="F62" s="79" t="s">
        <v>182</v>
      </c>
      <c r="G62" s="79" t="s">
        <v>36</v>
      </c>
      <c r="H62" s="79" t="s">
        <v>183</v>
      </c>
      <c r="I62" s="4" t="s">
        <v>1</v>
      </c>
      <c r="J62" s="4" t="s">
        <v>3</v>
      </c>
    </row>
    <row r="63" spans="1:10" ht="15">
      <c r="A63" s="19">
        <v>1</v>
      </c>
      <c r="B63" s="19">
        <v>18</v>
      </c>
      <c r="C63" s="20" t="s">
        <v>250</v>
      </c>
      <c r="D63" s="19">
        <v>2009</v>
      </c>
      <c r="E63" s="57" t="s">
        <v>39</v>
      </c>
      <c r="F63" s="19" t="s">
        <v>251</v>
      </c>
      <c r="G63" s="85">
        <v>0.007015162037037038</v>
      </c>
      <c r="H63" s="19">
        <v>0</v>
      </c>
      <c r="I63" s="5">
        <v>1</v>
      </c>
      <c r="J63" s="6">
        <v>60</v>
      </c>
    </row>
    <row r="64" spans="1:10" ht="15">
      <c r="A64" s="19">
        <v>2</v>
      </c>
      <c r="B64" s="19">
        <v>21</v>
      </c>
      <c r="C64" s="20" t="s">
        <v>61</v>
      </c>
      <c r="D64" s="19">
        <v>2009</v>
      </c>
      <c r="E64" s="57" t="s">
        <v>187</v>
      </c>
      <c r="F64" s="19" t="s">
        <v>240</v>
      </c>
      <c r="G64" s="85">
        <v>0.007494328703703704</v>
      </c>
      <c r="H64" s="19" t="s">
        <v>252</v>
      </c>
      <c r="I64" s="5">
        <v>2</v>
      </c>
      <c r="J64" s="6">
        <v>54</v>
      </c>
    </row>
    <row r="65" spans="1:10" ht="15">
      <c r="A65" s="19">
        <v>3</v>
      </c>
      <c r="B65" s="19">
        <v>14</v>
      </c>
      <c r="C65" s="20" t="s">
        <v>253</v>
      </c>
      <c r="D65" s="19">
        <v>2009</v>
      </c>
      <c r="E65" s="57" t="s">
        <v>184</v>
      </c>
      <c r="F65" s="19" t="s">
        <v>254</v>
      </c>
      <c r="G65" s="85">
        <v>0.007818981481481482</v>
      </c>
      <c r="H65" s="19" t="s">
        <v>255</v>
      </c>
      <c r="I65" s="5">
        <v>3</v>
      </c>
      <c r="J65" s="6">
        <v>48</v>
      </c>
    </row>
    <row r="66" spans="1:10" ht="15">
      <c r="A66" s="19">
        <v>4</v>
      </c>
      <c r="B66" s="19">
        <v>13</v>
      </c>
      <c r="C66" s="20" t="s">
        <v>256</v>
      </c>
      <c r="D66" s="19">
        <v>2011</v>
      </c>
      <c r="E66" s="57" t="s">
        <v>187</v>
      </c>
      <c r="F66" s="19" t="s">
        <v>240</v>
      </c>
      <c r="G66" s="85">
        <v>0.008394675925925925</v>
      </c>
      <c r="H66" s="19" t="s">
        <v>257</v>
      </c>
      <c r="I66" s="5">
        <v>4</v>
      </c>
      <c r="J66" s="6">
        <v>43</v>
      </c>
    </row>
    <row r="67" spans="1:10" ht="15">
      <c r="A67" s="19">
        <v>5</v>
      </c>
      <c r="B67" s="19">
        <v>4</v>
      </c>
      <c r="C67" s="20" t="s">
        <v>62</v>
      </c>
      <c r="D67" s="19">
        <v>2010</v>
      </c>
      <c r="E67" s="57" t="s">
        <v>37</v>
      </c>
      <c r="F67" s="19" t="s">
        <v>219</v>
      </c>
      <c r="G67" s="85">
        <v>0.008907638888888889</v>
      </c>
      <c r="H67" s="19" t="s">
        <v>258</v>
      </c>
      <c r="I67" s="5">
        <v>5</v>
      </c>
      <c r="J67" s="6">
        <v>40</v>
      </c>
    </row>
    <row r="68" spans="1:10" ht="15">
      <c r="A68" s="19">
        <v>6</v>
      </c>
      <c r="B68" s="19">
        <v>19</v>
      </c>
      <c r="C68" s="20" t="s">
        <v>49</v>
      </c>
      <c r="D68" s="19">
        <v>2009</v>
      </c>
      <c r="E68" s="57" t="s">
        <v>187</v>
      </c>
      <c r="F68" s="19" t="s">
        <v>229</v>
      </c>
      <c r="G68" s="85">
        <v>0.008988194444444444</v>
      </c>
      <c r="H68" s="19" t="s">
        <v>259</v>
      </c>
      <c r="I68" s="5">
        <v>6</v>
      </c>
      <c r="J68" s="6">
        <v>38</v>
      </c>
    </row>
    <row r="69" spans="1:10" ht="15">
      <c r="A69" s="19">
        <v>7</v>
      </c>
      <c r="B69" s="19">
        <v>16</v>
      </c>
      <c r="C69" s="20" t="s">
        <v>50</v>
      </c>
      <c r="D69" s="19">
        <v>2009</v>
      </c>
      <c r="E69" s="57" t="s">
        <v>187</v>
      </c>
      <c r="F69" s="19" t="s">
        <v>240</v>
      </c>
      <c r="G69" s="85">
        <v>0.009006597222222223</v>
      </c>
      <c r="H69" s="19" t="s">
        <v>260</v>
      </c>
      <c r="I69" s="5">
        <v>7</v>
      </c>
      <c r="J69" s="6">
        <v>36</v>
      </c>
    </row>
    <row r="70" spans="1:10" ht="15">
      <c r="A70" s="19">
        <v>8</v>
      </c>
      <c r="B70" s="19">
        <v>12</v>
      </c>
      <c r="C70" s="20" t="s">
        <v>48</v>
      </c>
      <c r="D70" s="19">
        <v>2009</v>
      </c>
      <c r="E70" s="57" t="s">
        <v>187</v>
      </c>
      <c r="F70" s="19" t="s">
        <v>229</v>
      </c>
      <c r="G70" s="85">
        <v>0.009087384259259259</v>
      </c>
      <c r="H70" s="19" t="s">
        <v>261</v>
      </c>
      <c r="I70" s="5">
        <v>8</v>
      </c>
      <c r="J70" s="6">
        <v>34</v>
      </c>
    </row>
    <row r="71" spans="1:10" ht="15">
      <c r="A71" s="19">
        <v>9</v>
      </c>
      <c r="B71" s="19">
        <v>20</v>
      </c>
      <c r="C71" s="20" t="s">
        <v>131</v>
      </c>
      <c r="D71" s="19">
        <v>2010</v>
      </c>
      <c r="E71" s="57" t="s">
        <v>187</v>
      </c>
      <c r="F71" s="19" t="s">
        <v>229</v>
      </c>
      <c r="G71" s="85">
        <v>0.009515162037037037</v>
      </c>
      <c r="H71" s="19" t="s">
        <v>262</v>
      </c>
      <c r="I71" s="5">
        <v>9</v>
      </c>
      <c r="J71" s="6">
        <v>32</v>
      </c>
    </row>
    <row r="72" spans="1:10" ht="15">
      <c r="A72" s="19">
        <v>10</v>
      </c>
      <c r="B72" s="19">
        <v>17</v>
      </c>
      <c r="C72" s="20" t="s">
        <v>124</v>
      </c>
      <c r="D72" s="19">
        <v>2010</v>
      </c>
      <c r="E72" s="57" t="s">
        <v>187</v>
      </c>
      <c r="F72" s="19" t="s">
        <v>229</v>
      </c>
      <c r="G72" s="85">
        <v>0.01002662037037037</v>
      </c>
      <c r="H72" s="19" t="s">
        <v>263</v>
      </c>
      <c r="I72" s="5">
        <v>10</v>
      </c>
      <c r="J72" s="6">
        <v>31</v>
      </c>
    </row>
    <row r="73" spans="1:10" ht="15">
      <c r="A73" s="19">
        <v>11</v>
      </c>
      <c r="B73" s="19">
        <v>15</v>
      </c>
      <c r="C73" s="20" t="s">
        <v>264</v>
      </c>
      <c r="D73" s="19">
        <v>2009</v>
      </c>
      <c r="E73" s="57" t="s">
        <v>37</v>
      </c>
      <c r="F73" s="19" t="s">
        <v>219</v>
      </c>
      <c r="G73" s="85">
        <v>0.010083101851851852</v>
      </c>
      <c r="H73" s="19" t="s">
        <v>265</v>
      </c>
      <c r="I73" s="5">
        <v>11</v>
      </c>
      <c r="J73" s="6">
        <v>30</v>
      </c>
    </row>
    <row r="74" spans="1:10" ht="15">
      <c r="A74" s="19">
        <v>12</v>
      </c>
      <c r="B74" s="19">
        <v>22</v>
      </c>
      <c r="C74" s="20" t="s">
        <v>122</v>
      </c>
      <c r="D74" s="19">
        <v>2012</v>
      </c>
      <c r="E74" s="57" t="s">
        <v>187</v>
      </c>
      <c r="F74" s="19" t="s">
        <v>229</v>
      </c>
      <c r="G74" s="85">
        <v>0.013622916666666667</v>
      </c>
      <c r="H74" s="19" t="s">
        <v>266</v>
      </c>
      <c r="I74" s="5">
        <v>12</v>
      </c>
      <c r="J74" s="6">
        <v>28</v>
      </c>
    </row>
    <row r="75" spans="1:7" ht="12.75">
      <c r="A75" s="30"/>
      <c r="B75" s="30"/>
      <c r="C75" s="83"/>
      <c r="D75" s="30"/>
      <c r="E75" s="87"/>
      <c r="F75" s="30"/>
      <c r="G75" s="88"/>
    </row>
    <row r="76" ht="12.75">
      <c r="B76" t="s">
        <v>267</v>
      </c>
    </row>
    <row r="77" spans="1:10" s="31" customFormat="1" ht="31.5">
      <c r="A77" s="79" t="s">
        <v>1</v>
      </c>
      <c r="B77" s="79" t="s">
        <v>179</v>
      </c>
      <c r="C77" s="79" t="s">
        <v>180</v>
      </c>
      <c r="D77" s="79" t="s">
        <v>58</v>
      </c>
      <c r="E77" s="79" t="s">
        <v>181</v>
      </c>
      <c r="F77" s="79" t="s">
        <v>182</v>
      </c>
      <c r="G77" s="79" t="s">
        <v>36</v>
      </c>
      <c r="H77" s="79" t="s">
        <v>183</v>
      </c>
      <c r="I77" s="4" t="s">
        <v>1</v>
      </c>
      <c r="J77" s="4" t="s">
        <v>3</v>
      </c>
    </row>
    <row r="78" spans="1:10" ht="15">
      <c r="A78" s="19">
        <v>1</v>
      </c>
      <c r="B78" s="19">
        <v>71</v>
      </c>
      <c r="C78" s="20" t="s">
        <v>268</v>
      </c>
      <c r="D78" s="19">
        <v>2003</v>
      </c>
      <c r="E78" s="57" t="s">
        <v>187</v>
      </c>
      <c r="F78" s="19" t="s">
        <v>229</v>
      </c>
      <c r="G78" s="85">
        <v>0.012916550925925925</v>
      </c>
      <c r="H78" s="19">
        <v>0</v>
      </c>
      <c r="I78" s="5">
        <v>1</v>
      </c>
      <c r="J78" s="6">
        <v>60</v>
      </c>
    </row>
    <row r="79" spans="1:10" ht="15">
      <c r="A79" s="19">
        <v>2</v>
      </c>
      <c r="B79" s="19">
        <v>70</v>
      </c>
      <c r="C79" s="20" t="s">
        <v>269</v>
      </c>
      <c r="D79" s="19">
        <v>2004</v>
      </c>
      <c r="E79" s="57" t="s">
        <v>191</v>
      </c>
      <c r="F79" s="19" t="s">
        <v>228</v>
      </c>
      <c r="G79" s="85">
        <v>0.013319444444444445</v>
      </c>
      <c r="H79" s="19" t="s">
        <v>270</v>
      </c>
      <c r="I79" s="5">
        <v>2</v>
      </c>
      <c r="J79" s="6">
        <v>54</v>
      </c>
    </row>
    <row r="80" spans="1:10" ht="15">
      <c r="A80" s="19">
        <v>3</v>
      </c>
      <c r="B80" s="19">
        <v>73</v>
      </c>
      <c r="C80" s="20" t="s">
        <v>169</v>
      </c>
      <c r="D80" s="19">
        <v>2004</v>
      </c>
      <c r="E80" s="57" t="s">
        <v>191</v>
      </c>
      <c r="F80" s="19" t="s">
        <v>228</v>
      </c>
      <c r="G80" s="85">
        <v>0.014131134259259258</v>
      </c>
      <c r="H80" s="19" t="s">
        <v>271</v>
      </c>
      <c r="I80" s="5">
        <v>3</v>
      </c>
      <c r="J80" s="6">
        <v>48</v>
      </c>
    </row>
    <row r="81" spans="1:10" ht="15">
      <c r="A81" s="19">
        <v>4</v>
      </c>
      <c r="B81" s="19">
        <v>72</v>
      </c>
      <c r="C81" s="20" t="s">
        <v>272</v>
      </c>
      <c r="D81" s="19">
        <v>2004</v>
      </c>
      <c r="E81" s="57" t="s">
        <v>187</v>
      </c>
      <c r="F81" s="19" t="s">
        <v>240</v>
      </c>
      <c r="G81" s="85">
        <v>0.014645023148148148</v>
      </c>
      <c r="H81" s="19" t="s">
        <v>273</v>
      </c>
      <c r="I81" s="5">
        <v>4</v>
      </c>
      <c r="J81" s="6">
        <v>43</v>
      </c>
    </row>
    <row r="82" spans="1:7" ht="12.75">
      <c r="A82" s="30"/>
      <c r="B82" s="30"/>
      <c r="C82" s="83"/>
      <c r="D82" s="30"/>
      <c r="E82" s="87"/>
      <c r="F82" s="30"/>
      <c r="G82" s="88"/>
    </row>
    <row r="83" ht="12.75">
      <c r="B83" t="s">
        <v>274</v>
      </c>
    </row>
    <row r="84" spans="1:10" s="31" customFormat="1" ht="31.5">
      <c r="A84" s="79" t="s">
        <v>1</v>
      </c>
      <c r="B84" s="79" t="s">
        <v>179</v>
      </c>
      <c r="C84" s="79" t="s">
        <v>180</v>
      </c>
      <c r="D84" s="79" t="s">
        <v>58</v>
      </c>
      <c r="E84" s="79" t="s">
        <v>181</v>
      </c>
      <c r="F84" s="79" t="s">
        <v>182</v>
      </c>
      <c r="G84" s="79" t="s">
        <v>36</v>
      </c>
      <c r="H84" s="79" t="s">
        <v>183</v>
      </c>
      <c r="I84" s="4" t="s">
        <v>1</v>
      </c>
      <c r="J84" s="4" t="s">
        <v>3</v>
      </c>
    </row>
    <row r="85" spans="1:10" ht="15">
      <c r="A85" s="19">
        <v>1</v>
      </c>
      <c r="B85" s="19">
        <v>68</v>
      </c>
      <c r="C85" s="20" t="s">
        <v>275</v>
      </c>
      <c r="D85" s="19">
        <v>2005</v>
      </c>
      <c r="E85" s="57" t="s">
        <v>184</v>
      </c>
      <c r="F85" s="19" t="s">
        <v>254</v>
      </c>
      <c r="G85" s="85">
        <v>0.011568287037037038</v>
      </c>
      <c r="H85" s="19">
        <v>0</v>
      </c>
      <c r="I85" s="5">
        <v>1</v>
      </c>
      <c r="J85" s="6">
        <v>60</v>
      </c>
    </row>
    <row r="86" spans="1:10" ht="15">
      <c r="A86" s="19">
        <v>2</v>
      </c>
      <c r="B86" s="19">
        <v>57</v>
      </c>
      <c r="C86" s="20" t="s">
        <v>276</v>
      </c>
      <c r="D86" s="19">
        <v>2005</v>
      </c>
      <c r="E86" s="57" t="s">
        <v>0</v>
      </c>
      <c r="F86" s="19"/>
      <c r="G86" s="85">
        <v>0.012014814814814813</v>
      </c>
      <c r="H86" s="19" t="s">
        <v>277</v>
      </c>
      <c r="I86" s="5">
        <v>2</v>
      </c>
      <c r="J86" s="6">
        <v>54</v>
      </c>
    </row>
    <row r="87" spans="1:10" ht="15">
      <c r="A87" s="19">
        <v>3</v>
      </c>
      <c r="B87" s="19">
        <v>58</v>
      </c>
      <c r="C87" s="20" t="s">
        <v>73</v>
      </c>
      <c r="D87" s="19">
        <v>2005</v>
      </c>
      <c r="E87" s="57" t="s">
        <v>39</v>
      </c>
      <c r="F87" s="19" t="s">
        <v>251</v>
      </c>
      <c r="G87" s="85">
        <v>0.012329050925925926</v>
      </c>
      <c r="H87" s="19" t="s">
        <v>278</v>
      </c>
      <c r="I87" s="5">
        <v>3</v>
      </c>
      <c r="J87" s="6">
        <v>48</v>
      </c>
    </row>
    <row r="88" spans="1:10" ht="15">
      <c r="A88" s="19">
        <v>4</v>
      </c>
      <c r="B88" s="19">
        <v>69</v>
      </c>
      <c r="C88" s="20" t="s">
        <v>279</v>
      </c>
      <c r="D88" s="19">
        <v>2006</v>
      </c>
      <c r="E88" s="57" t="s">
        <v>191</v>
      </c>
      <c r="F88" s="19" t="s">
        <v>228</v>
      </c>
      <c r="G88" s="85">
        <v>0.012900810185185185</v>
      </c>
      <c r="H88" s="19" t="s">
        <v>280</v>
      </c>
      <c r="I88" s="5">
        <v>4</v>
      </c>
      <c r="J88" s="6">
        <v>43</v>
      </c>
    </row>
    <row r="89" spans="1:10" ht="15">
      <c r="A89" s="19">
        <v>5</v>
      </c>
      <c r="B89" s="19">
        <v>60</v>
      </c>
      <c r="C89" s="20" t="s">
        <v>281</v>
      </c>
      <c r="D89" s="19">
        <v>2005</v>
      </c>
      <c r="E89" s="57" t="s">
        <v>184</v>
      </c>
      <c r="F89" s="19" t="s">
        <v>185</v>
      </c>
      <c r="G89" s="85">
        <v>0.013778587962962963</v>
      </c>
      <c r="H89" s="19" t="s">
        <v>282</v>
      </c>
      <c r="I89" s="5">
        <v>5</v>
      </c>
      <c r="J89" s="6">
        <v>40</v>
      </c>
    </row>
    <row r="90" spans="1:10" ht="15">
      <c r="A90" s="19">
        <v>6</v>
      </c>
      <c r="B90" s="19">
        <v>64</v>
      </c>
      <c r="C90" s="20" t="s">
        <v>283</v>
      </c>
      <c r="D90" s="19">
        <v>2006</v>
      </c>
      <c r="E90" s="57" t="s">
        <v>191</v>
      </c>
      <c r="F90" s="19" t="s">
        <v>228</v>
      </c>
      <c r="G90" s="85">
        <v>0.014486111111111111</v>
      </c>
      <c r="H90" s="19" t="s">
        <v>284</v>
      </c>
      <c r="I90" s="5">
        <v>6</v>
      </c>
      <c r="J90" s="6">
        <v>38</v>
      </c>
    </row>
    <row r="91" spans="1:10" ht="15">
      <c r="A91" s="19">
        <v>7</v>
      </c>
      <c r="B91" s="19">
        <v>66</v>
      </c>
      <c r="C91" s="20" t="s">
        <v>285</v>
      </c>
      <c r="D91" s="19">
        <v>2005</v>
      </c>
      <c r="E91" s="57" t="s">
        <v>39</v>
      </c>
      <c r="F91" s="19"/>
      <c r="G91" s="85">
        <v>0.01454189814814815</v>
      </c>
      <c r="H91" s="19" t="s">
        <v>286</v>
      </c>
      <c r="I91" s="5">
        <v>7</v>
      </c>
      <c r="J91" s="6">
        <v>36</v>
      </c>
    </row>
    <row r="92" spans="1:10" ht="15">
      <c r="A92" s="19">
        <v>8</v>
      </c>
      <c r="B92" s="19">
        <v>63</v>
      </c>
      <c r="C92" s="20" t="s">
        <v>287</v>
      </c>
      <c r="D92" s="19">
        <v>2006</v>
      </c>
      <c r="E92" s="57" t="s">
        <v>187</v>
      </c>
      <c r="F92" s="19" t="s">
        <v>240</v>
      </c>
      <c r="G92" s="85">
        <v>0.016325347222222224</v>
      </c>
      <c r="H92" s="19" t="s">
        <v>288</v>
      </c>
      <c r="I92" s="5">
        <v>8</v>
      </c>
      <c r="J92" s="6">
        <v>34</v>
      </c>
    </row>
    <row r="93" spans="1:10" ht="15">
      <c r="A93" s="19">
        <v>9</v>
      </c>
      <c r="B93" s="19">
        <v>61</v>
      </c>
      <c r="C93" s="20" t="s">
        <v>126</v>
      </c>
      <c r="D93" s="19">
        <v>2006</v>
      </c>
      <c r="E93" s="57" t="s">
        <v>187</v>
      </c>
      <c r="F93" s="19" t="s">
        <v>240</v>
      </c>
      <c r="G93" s="85">
        <v>0.01719027777777778</v>
      </c>
      <c r="H93" s="19" t="s">
        <v>289</v>
      </c>
      <c r="I93" s="5">
        <v>9</v>
      </c>
      <c r="J93" s="6">
        <v>32</v>
      </c>
    </row>
    <row r="94" ht="12.75">
      <c r="G94" s="78"/>
    </row>
    <row r="95" ht="12.75">
      <c r="B95" t="s">
        <v>290</v>
      </c>
    </row>
    <row r="96" spans="1:10" s="31" customFormat="1" ht="31.5">
      <c r="A96" s="79" t="s">
        <v>1</v>
      </c>
      <c r="B96" s="79" t="s">
        <v>179</v>
      </c>
      <c r="C96" s="79" t="s">
        <v>180</v>
      </c>
      <c r="D96" s="79" t="s">
        <v>58</v>
      </c>
      <c r="E96" s="79" t="s">
        <v>181</v>
      </c>
      <c r="F96" s="79" t="s">
        <v>182</v>
      </c>
      <c r="G96" s="79" t="s">
        <v>36</v>
      </c>
      <c r="H96" s="79" t="s">
        <v>183</v>
      </c>
      <c r="I96" s="4" t="s">
        <v>1</v>
      </c>
      <c r="J96" s="4" t="s">
        <v>3</v>
      </c>
    </row>
    <row r="97" spans="1:10" ht="15">
      <c r="A97" s="19">
        <v>1</v>
      </c>
      <c r="B97" s="19">
        <v>52</v>
      </c>
      <c r="C97" s="20" t="s">
        <v>291</v>
      </c>
      <c r="D97" s="19">
        <v>1965</v>
      </c>
      <c r="E97" s="57" t="s">
        <v>187</v>
      </c>
      <c r="F97" s="19" t="s">
        <v>188</v>
      </c>
      <c r="G97" s="85">
        <v>0.008724074074074073</v>
      </c>
      <c r="H97" s="19">
        <v>0</v>
      </c>
      <c r="I97" s="5">
        <v>1</v>
      </c>
      <c r="J97" s="6">
        <v>60</v>
      </c>
    </row>
    <row r="98" spans="1:10" ht="15">
      <c r="A98" s="19">
        <v>2</v>
      </c>
      <c r="B98" s="19">
        <v>53</v>
      </c>
      <c r="C98" s="20" t="s">
        <v>44</v>
      </c>
      <c r="D98" s="19">
        <v>1969</v>
      </c>
      <c r="E98" s="57" t="s">
        <v>191</v>
      </c>
      <c r="F98" s="19" t="s">
        <v>185</v>
      </c>
      <c r="G98" s="85">
        <v>0.010071875000000001</v>
      </c>
      <c r="H98" s="19" t="s">
        <v>292</v>
      </c>
      <c r="I98" s="5">
        <v>2</v>
      </c>
      <c r="J98" s="6">
        <v>54</v>
      </c>
    </row>
    <row r="99" ht="12.75">
      <c r="G99" s="78"/>
    </row>
    <row r="100" ht="12.75">
      <c r="B100" t="s">
        <v>293</v>
      </c>
    </row>
    <row r="101" spans="1:10" s="31" customFormat="1" ht="31.5">
      <c r="A101" s="79" t="s">
        <v>1</v>
      </c>
      <c r="B101" s="79" t="s">
        <v>179</v>
      </c>
      <c r="C101" s="79" t="s">
        <v>180</v>
      </c>
      <c r="D101" s="79" t="s">
        <v>58</v>
      </c>
      <c r="E101" s="79" t="s">
        <v>181</v>
      </c>
      <c r="F101" s="79" t="s">
        <v>182</v>
      </c>
      <c r="G101" s="79" t="s">
        <v>36</v>
      </c>
      <c r="H101" s="79" t="s">
        <v>183</v>
      </c>
      <c r="I101" s="4" t="s">
        <v>1</v>
      </c>
      <c r="J101" s="4" t="s">
        <v>3</v>
      </c>
    </row>
    <row r="102" spans="1:10" ht="15">
      <c r="A102" s="19">
        <v>1</v>
      </c>
      <c r="B102" s="19">
        <v>51</v>
      </c>
      <c r="C102" s="20" t="s">
        <v>65</v>
      </c>
      <c r="D102" s="19">
        <v>1981</v>
      </c>
      <c r="E102" s="57" t="s">
        <v>185</v>
      </c>
      <c r="F102" s="19" t="s">
        <v>185</v>
      </c>
      <c r="G102" s="85">
        <v>0.006500925925925925</v>
      </c>
      <c r="H102" s="19">
        <v>0</v>
      </c>
      <c r="I102" s="5">
        <v>1</v>
      </c>
      <c r="J102" s="6">
        <v>60</v>
      </c>
    </row>
    <row r="103" spans="1:10" ht="15">
      <c r="A103" s="19">
        <v>2</v>
      </c>
      <c r="B103" s="19">
        <v>50</v>
      </c>
      <c r="C103" s="20" t="s">
        <v>64</v>
      </c>
      <c r="D103" s="19">
        <v>1976</v>
      </c>
      <c r="E103" s="57" t="s">
        <v>187</v>
      </c>
      <c r="F103" s="19" t="s">
        <v>229</v>
      </c>
      <c r="G103" s="85">
        <v>0.008475810185185185</v>
      </c>
      <c r="H103" s="19" t="s">
        <v>294</v>
      </c>
      <c r="I103" s="5">
        <v>2</v>
      </c>
      <c r="J103" s="6">
        <v>54</v>
      </c>
    </row>
    <row r="104" ht="12.75">
      <c r="G104" s="78"/>
    </row>
    <row r="105" ht="12.75">
      <c r="B105" t="s">
        <v>295</v>
      </c>
    </row>
    <row r="106" spans="1:10" s="31" customFormat="1" ht="31.5">
      <c r="A106" s="79" t="s">
        <v>1</v>
      </c>
      <c r="B106" s="79" t="s">
        <v>179</v>
      </c>
      <c r="C106" s="79" t="s">
        <v>180</v>
      </c>
      <c r="D106" s="79" t="s">
        <v>58</v>
      </c>
      <c r="E106" s="79" t="s">
        <v>181</v>
      </c>
      <c r="F106" s="79" t="s">
        <v>182</v>
      </c>
      <c r="G106" s="79" t="s">
        <v>36</v>
      </c>
      <c r="H106" s="79" t="s">
        <v>183</v>
      </c>
      <c r="I106" s="4" t="s">
        <v>1</v>
      </c>
      <c r="J106" s="4" t="s">
        <v>3</v>
      </c>
    </row>
    <row r="107" spans="1:10" ht="15">
      <c r="A107" s="19">
        <v>1</v>
      </c>
      <c r="B107" s="19">
        <v>86</v>
      </c>
      <c r="C107" s="20" t="s">
        <v>296</v>
      </c>
      <c r="D107" s="19">
        <v>1990</v>
      </c>
      <c r="E107" s="57" t="s">
        <v>184</v>
      </c>
      <c r="F107" s="19" t="s">
        <v>185</v>
      </c>
      <c r="G107" s="85">
        <v>0.013228356481481483</v>
      </c>
      <c r="H107" s="19">
        <v>0</v>
      </c>
      <c r="I107" s="5">
        <v>1</v>
      </c>
      <c r="J107" s="6">
        <v>60</v>
      </c>
    </row>
    <row r="108" spans="1:10" ht="15">
      <c r="A108" s="19">
        <v>2</v>
      </c>
      <c r="B108" s="19">
        <v>84</v>
      </c>
      <c r="C108" s="20" t="s">
        <v>297</v>
      </c>
      <c r="D108" s="19">
        <v>1988</v>
      </c>
      <c r="E108" s="57" t="s">
        <v>187</v>
      </c>
      <c r="F108" s="19" t="s">
        <v>188</v>
      </c>
      <c r="G108" s="85">
        <v>0.023895833333333328</v>
      </c>
      <c r="H108" s="19" t="s">
        <v>298</v>
      </c>
      <c r="I108" s="5">
        <v>2</v>
      </c>
      <c r="J108" s="6">
        <v>54</v>
      </c>
    </row>
    <row r="109" ht="12.75">
      <c r="G109" s="78"/>
    </row>
    <row r="110" ht="12.75">
      <c r="B110" t="s">
        <v>299</v>
      </c>
    </row>
    <row r="111" spans="1:10" s="31" customFormat="1" ht="31.5">
      <c r="A111" s="79" t="s">
        <v>1</v>
      </c>
      <c r="B111" s="79" t="s">
        <v>179</v>
      </c>
      <c r="C111" s="79" t="s">
        <v>180</v>
      </c>
      <c r="D111" s="79" t="s">
        <v>58</v>
      </c>
      <c r="E111" s="79" t="s">
        <v>181</v>
      </c>
      <c r="F111" s="79" t="s">
        <v>182</v>
      </c>
      <c r="G111" s="79" t="s">
        <v>36</v>
      </c>
      <c r="H111" s="79" t="s">
        <v>183</v>
      </c>
      <c r="I111" s="4" t="s">
        <v>1</v>
      </c>
      <c r="J111" s="4" t="s">
        <v>3</v>
      </c>
    </row>
    <row r="112" spans="1:10" ht="15">
      <c r="A112" s="19">
        <v>1</v>
      </c>
      <c r="B112" s="19">
        <v>24</v>
      </c>
      <c r="C112" s="20" t="s">
        <v>38</v>
      </c>
      <c r="D112" s="19">
        <v>2006</v>
      </c>
      <c r="E112" s="57" t="s">
        <v>37</v>
      </c>
      <c r="F112" s="19" t="s">
        <v>233</v>
      </c>
      <c r="G112" s="85">
        <v>0.0068378472222222235</v>
      </c>
      <c r="H112" s="19">
        <v>0</v>
      </c>
      <c r="I112" s="5">
        <v>1</v>
      </c>
      <c r="J112" s="6">
        <v>60</v>
      </c>
    </row>
    <row r="113" spans="1:10" ht="15">
      <c r="A113" s="19">
        <v>2</v>
      </c>
      <c r="B113" s="19">
        <v>25</v>
      </c>
      <c r="C113" s="20" t="s">
        <v>300</v>
      </c>
      <c r="D113" s="19">
        <v>2005</v>
      </c>
      <c r="E113" s="57" t="s">
        <v>187</v>
      </c>
      <c r="F113" s="19" t="s">
        <v>229</v>
      </c>
      <c r="G113" s="85">
        <v>0.007443055555555556</v>
      </c>
      <c r="H113" s="19" t="s">
        <v>301</v>
      </c>
      <c r="I113" s="5">
        <v>2</v>
      </c>
      <c r="J113" s="6">
        <v>54</v>
      </c>
    </row>
    <row r="114" spans="1:10" ht="15">
      <c r="A114" s="19">
        <v>3</v>
      </c>
      <c r="B114" s="19">
        <v>23</v>
      </c>
      <c r="C114" s="20" t="s">
        <v>302</v>
      </c>
      <c r="D114" s="19">
        <v>2006</v>
      </c>
      <c r="E114" s="57" t="s">
        <v>0</v>
      </c>
      <c r="F114" s="19" t="s">
        <v>303</v>
      </c>
      <c r="G114" s="85">
        <v>0.0075072916666666665</v>
      </c>
      <c r="H114" s="19" t="s">
        <v>304</v>
      </c>
      <c r="I114" s="5">
        <v>3</v>
      </c>
      <c r="J114" s="6">
        <v>48</v>
      </c>
    </row>
    <row r="115" spans="1:10" ht="15">
      <c r="A115" s="19">
        <v>4</v>
      </c>
      <c r="B115" s="19">
        <v>26</v>
      </c>
      <c r="C115" s="20" t="s">
        <v>66</v>
      </c>
      <c r="D115" s="19">
        <v>2006</v>
      </c>
      <c r="E115" s="57" t="s">
        <v>37</v>
      </c>
      <c r="F115" s="19" t="s">
        <v>233</v>
      </c>
      <c r="G115" s="85">
        <v>0.0077167824074074074</v>
      </c>
      <c r="H115" s="19" t="s">
        <v>305</v>
      </c>
      <c r="I115" s="5">
        <v>4</v>
      </c>
      <c r="J115" s="6">
        <v>43</v>
      </c>
    </row>
    <row r="116" ht="12.75">
      <c r="G116" s="78"/>
    </row>
    <row r="117" ht="12.75">
      <c r="B117" t="s">
        <v>306</v>
      </c>
    </row>
    <row r="118" spans="1:10" s="31" customFormat="1" ht="31.5">
      <c r="A118" s="79" t="s">
        <v>1</v>
      </c>
      <c r="B118" s="79" t="s">
        <v>179</v>
      </c>
      <c r="C118" s="79" t="s">
        <v>180</v>
      </c>
      <c r="D118" s="79" t="s">
        <v>58</v>
      </c>
      <c r="E118" s="79" t="s">
        <v>181</v>
      </c>
      <c r="F118" s="79" t="s">
        <v>182</v>
      </c>
      <c r="G118" s="79" t="s">
        <v>36</v>
      </c>
      <c r="H118" s="79" t="s">
        <v>183</v>
      </c>
      <c r="I118" s="4" t="s">
        <v>1</v>
      </c>
      <c r="J118" s="4" t="s">
        <v>3</v>
      </c>
    </row>
    <row r="119" spans="1:10" ht="15">
      <c r="A119" s="19">
        <v>1</v>
      </c>
      <c r="B119" s="19">
        <v>28</v>
      </c>
      <c r="C119" s="20" t="s">
        <v>307</v>
      </c>
      <c r="D119" s="19">
        <v>2007</v>
      </c>
      <c r="E119" s="57" t="s">
        <v>0</v>
      </c>
      <c r="F119" s="19" t="s">
        <v>303</v>
      </c>
      <c r="G119" s="85">
        <v>0.007239351851851852</v>
      </c>
      <c r="H119" s="19">
        <v>0</v>
      </c>
      <c r="I119" s="5">
        <v>1</v>
      </c>
      <c r="J119" s="6">
        <v>60</v>
      </c>
    </row>
    <row r="120" spans="1:10" ht="15">
      <c r="A120" s="19">
        <v>2</v>
      </c>
      <c r="B120" s="19">
        <v>29</v>
      </c>
      <c r="C120" s="20" t="s">
        <v>77</v>
      </c>
      <c r="D120" s="19">
        <v>2007</v>
      </c>
      <c r="E120" s="57" t="s">
        <v>37</v>
      </c>
      <c r="F120" s="19" t="s">
        <v>219</v>
      </c>
      <c r="G120" s="85">
        <v>0.008851273148148148</v>
      </c>
      <c r="H120" s="19" t="s">
        <v>308</v>
      </c>
      <c r="I120" s="5">
        <v>2</v>
      </c>
      <c r="J120" s="6">
        <v>54</v>
      </c>
    </row>
    <row r="121" spans="1:10" ht="15">
      <c r="A121" s="19">
        <v>3</v>
      </c>
      <c r="B121" s="19">
        <v>30</v>
      </c>
      <c r="C121" s="20" t="s">
        <v>309</v>
      </c>
      <c r="D121" s="19">
        <v>2007</v>
      </c>
      <c r="E121" s="57" t="s">
        <v>191</v>
      </c>
      <c r="F121" s="19" t="s">
        <v>228</v>
      </c>
      <c r="G121" s="85">
        <v>0.008975694444444444</v>
      </c>
      <c r="H121" s="19" t="s">
        <v>310</v>
      </c>
      <c r="I121" s="5">
        <v>3</v>
      </c>
      <c r="J121" s="6">
        <v>48</v>
      </c>
    </row>
    <row r="122" spans="1:10" ht="15">
      <c r="A122" s="19">
        <v>4</v>
      </c>
      <c r="B122" s="19">
        <v>27</v>
      </c>
      <c r="C122" s="20" t="s">
        <v>311</v>
      </c>
      <c r="D122" s="19">
        <v>2007</v>
      </c>
      <c r="E122" s="57" t="s">
        <v>187</v>
      </c>
      <c r="F122" s="19" t="s">
        <v>185</v>
      </c>
      <c r="G122" s="85">
        <v>0.009602314814814815</v>
      </c>
      <c r="H122" s="19" t="s">
        <v>312</v>
      </c>
      <c r="I122" s="5">
        <v>4</v>
      </c>
      <c r="J122" s="6">
        <v>43</v>
      </c>
    </row>
    <row r="123" ht="12.75">
      <c r="G123" s="78"/>
    </row>
    <row r="124" ht="12.75">
      <c r="B124" t="s">
        <v>313</v>
      </c>
    </row>
    <row r="125" spans="1:10" s="31" customFormat="1" ht="31.5">
      <c r="A125" s="79" t="s">
        <v>1</v>
      </c>
      <c r="B125" s="79" t="s">
        <v>179</v>
      </c>
      <c r="C125" s="79" t="s">
        <v>180</v>
      </c>
      <c r="D125" s="79" t="s">
        <v>58</v>
      </c>
      <c r="E125" s="79" t="s">
        <v>181</v>
      </c>
      <c r="F125" s="79" t="s">
        <v>182</v>
      </c>
      <c r="G125" s="79" t="s">
        <v>36</v>
      </c>
      <c r="H125" s="79" t="s">
        <v>183</v>
      </c>
      <c r="I125" s="4" t="s">
        <v>1</v>
      </c>
      <c r="J125" s="4" t="s">
        <v>3</v>
      </c>
    </row>
    <row r="126" spans="1:10" ht="15">
      <c r="A126" s="19">
        <v>1</v>
      </c>
      <c r="B126" s="19">
        <v>45</v>
      </c>
      <c r="C126" s="20" t="s">
        <v>314</v>
      </c>
      <c r="D126" s="19">
        <v>2009</v>
      </c>
      <c r="E126" s="57" t="s">
        <v>187</v>
      </c>
      <c r="F126" s="19" t="s">
        <v>240</v>
      </c>
      <c r="G126" s="85">
        <v>0.008021875</v>
      </c>
      <c r="H126" s="19">
        <v>0</v>
      </c>
      <c r="I126" s="5">
        <v>1</v>
      </c>
      <c r="J126" s="6">
        <v>60</v>
      </c>
    </row>
    <row r="127" spans="1:10" ht="15">
      <c r="A127" s="19">
        <v>2</v>
      </c>
      <c r="B127" s="19">
        <v>33</v>
      </c>
      <c r="C127" s="20" t="s">
        <v>100</v>
      </c>
      <c r="D127" s="19">
        <v>2009</v>
      </c>
      <c r="E127" s="57" t="s">
        <v>187</v>
      </c>
      <c r="F127" s="19" t="s">
        <v>229</v>
      </c>
      <c r="G127" s="85">
        <v>0.008328819444444444</v>
      </c>
      <c r="H127" s="19" t="s">
        <v>315</v>
      </c>
      <c r="I127" s="5">
        <v>2</v>
      </c>
      <c r="J127" s="6">
        <v>54</v>
      </c>
    </row>
    <row r="128" spans="1:10" ht="15">
      <c r="A128" s="19">
        <v>3</v>
      </c>
      <c r="B128" s="19">
        <v>40</v>
      </c>
      <c r="C128" s="20" t="s">
        <v>316</v>
      </c>
      <c r="D128" s="19">
        <v>2010</v>
      </c>
      <c r="E128" s="57" t="s">
        <v>187</v>
      </c>
      <c r="F128" s="19" t="s">
        <v>229</v>
      </c>
      <c r="G128" s="85">
        <v>0.00850798611111111</v>
      </c>
      <c r="H128" s="19" t="s">
        <v>317</v>
      </c>
      <c r="I128" s="5">
        <v>3</v>
      </c>
      <c r="J128" s="6">
        <v>48</v>
      </c>
    </row>
    <row r="129" spans="1:10" ht="15">
      <c r="A129" s="19">
        <v>4</v>
      </c>
      <c r="B129" s="19">
        <v>36</v>
      </c>
      <c r="C129" s="20" t="s">
        <v>40</v>
      </c>
      <c r="D129" s="19">
        <v>2009</v>
      </c>
      <c r="E129" s="57" t="s">
        <v>187</v>
      </c>
      <c r="F129" s="19" t="s">
        <v>240</v>
      </c>
      <c r="G129" s="85">
        <v>0.008673958333333334</v>
      </c>
      <c r="H129" s="19" t="s">
        <v>318</v>
      </c>
      <c r="I129" s="5">
        <v>4</v>
      </c>
      <c r="J129" s="6">
        <v>43</v>
      </c>
    </row>
    <row r="130" spans="1:10" ht="15">
      <c r="A130" s="19">
        <v>5</v>
      </c>
      <c r="B130" s="19">
        <v>46</v>
      </c>
      <c r="C130" s="20" t="s">
        <v>72</v>
      </c>
      <c r="D130" s="19">
        <v>2009</v>
      </c>
      <c r="E130" s="57" t="s">
        <v>187</v>
      </c>
      <c r="F130" s="19" t="s">
        <v>240</v>
      </c>
      <c r="G130" s="85">
        <v>0.008677777777777779</v>
      </c>
      <c r="H130" s="19" t="s">
        <v>319</v>
      </c>
      <c r="I130" s="5">
        <v>5</v>
      </c>
      <c r="J130" s="6">
        <v>40</v>
      </c>
    </row>
    <row r="131" spans="1:10" ht="15">
      <c r="A131" s="19">
        <v>6</v>
      </c>
      <c r="B131" s="19">
        <v>38</v>
      </c>
      <c r="C131" s="20" t="s">
        <v>320</v>
      </c>
      <c r="D131" s="19">
        <v>2009</v>
      </c>
      <c r="E131" s="57" t="s">
        <v>187</v>
      </c>
      <c r="F131" s="19" t="s">
        <v>240</v>
      </c>
      <c r="G131" s="85">
        <v>0.008835069444444444</v>
      </c>
      <c r="H131" s="19" t="s">
        <v>321</v>
      </c>
      <c r="I131" s="5">
        <v>6</v>
      </c>
      <c r="J131" s="6">
        <v>38</v>
      </c>
    </row>
    <row r="132" spans="1:10" ht="15">
      <c r="A132" s="19">
        <v>7</v>
      </c>
      <c r="B132" s="19">
        <v>39</v>
      </c>
      <c r="C132" s="20" t="s">
        <v>322</v>
      </c>
      <c r="D132" s="19">
        <v>2010</v>
      </c>
      <c r="E132" s="57" t="s">
        <v>187</v>
      </c>
      <c r="F132" s="19" t="s">
        <v>240</v>
      </c>
      <c r="G132" s="85">
        <v>0.009223379629629628</v>
      </c>
      <c r="H132" s="19" t="s">
        <v>323</v>
      </c>
      <c r="I132" s="5">
        <v>7</v>
      </c>
      <c r="J132" s="6">
        <v>36</v>
      </c>
    </row>
    <row r="133" spans="1:10" ht="15">
      <c r="A133" s="19">
        <v>8</v>
      </c>
      <c r="B133" s="19">
        <v>37</v>
      </c>
      <c r="C133" s="20" t="s">
        <v>106</v>
      </c>
      <c r="D133" s="19">
        <v>2012</v>
      </c>
      <c r="E133" s="57" t="s">
        <v>187</v>
      </c>
      <c r="F133" s="19" t="s">
        <v>229</v>
      </c>
      <c r="G133" s="85">
        <v>0.009447569444444444</v>
      </c>
      <c r="H133" s="19" t="s">
        <v>324</v>
      </c>
      <c r="I133" s="5">
        <v>8</v>
      </c>
      <c r="J133" s="6">
        <v>34</v>
      </c>
    </row>
    <row r="134" spans="1:10" ht="15">
      <c r="A134" s="19">
        <v>9</v>
      </c>
      <c r="B134" s="19">
        <v>32</v>
      </c>
      <c r="C134" s="20" t="s">
        <v>104</v>
      </c>
      <c r="D134" s="19">
        <v>2009</v>
      </c>
      <c r="E134" s="57" t="s">
        <v>187</v>
      </c>
      <c r="F134" s="19" t="s">
        <v>240</v>
      </c>
      <c r="G134" s="85">
        <v>0.009511689814814815</v>
      </c>
      <c r="H134" s="19" t="s">
        <v>325</v>
      </c>
      <c r="I134" s="5">
        <v>9</v>
      </c>
      <c r="J134" s="6">
        <v>32</v>
      </c>
    </row>
    <row r="135" spans="1:10" ht="15">
      <c r="A135" s="19">
        <v>10</v>
      </c>
      <c r="B135" s="19">
        <v>43</v>
      </c>
      <c r="C135" s="20" t="s">
        <v>102</v>
      </c>
      <c r="D135" s="19">
        <v>2010</v>
      </c>
      <c r="E135" s="57" t="s">
        <v>187</v>
      </c>
      <c r="F135" s="19" t="s">
        <v>240</v>
      </c>
      <c r="G135" s="85">
        <v>0.010003009259259258</v>
      </c>
      <c r="H135" s="19" t="s">
        <v>326</v>
      </c>
      <c r="I135" s="5">
        <v>10</v>
      </c>
      <c r="J135" s="6">
        <v>31</v>
      </c>
    </row>
    <row r="136" spans="1:10" ht="15">
      <c r="A136" s="19">
        <v>11</v>
      </c>
      <c r="B136" s="19">
        <v>41</v>
      </c>
      <c r="C136" s="20" t="s">
        <v>327</v>
      </c>
      <c r="D136" s="19">
        <v>2009</v>
      </c>
      <c r="E136" s="57" t="s">
        <v>37</v>
      </c>
      <c r="F136" s="19" t="s">
        <v>233</v>
      </c>
      <c r="G136" s="85">
        <v>0.0100375</v>
      </c>
      <c r="H136" s="19" t="s">
        <v>328</v>
      </c>
      <c r="I136" s="5">
        <v>11</v>
      </c>
      <c r="J136" s="6">
        <v>30</v>
      </c>
    </row>
    <row r="137" spans="1:10" ht="15">
      <c r="A137" s="19">
        <v>12</v>
      </c>
      <c r="B137" s="19">
        <v>34</v>
      </c>
      <c r="C137" s="20" t="s">
        <v>329</v>
      </c>
      <c r="D137" s="19">
        <v>2009</v>
      </c>
      <c r="E137" s="57" t="s">
        <v>187</v>
      </c>
      <c r="F137" s="19" t="s">
        <v>240</v>
      </c>
      <c r="G137" s="85">
        <v>0.010564930555555555</v>
      </c>
      <c r="H137" s="19" t="s">
        <v>330</v>
      </c>
      <c r="I137" s="5">
        <v>12</v>
      </c>
      <c r="J137" s="6">
        <v>28</v>
      </c>
    </row>
    <row r="138" spans="1:10" ht="15">
      <c r="A138" s="19">
        <v>13</v>
      </c>
      <c r="B138" s="19">
        <v>47</v>
      </c>
      <c r="C138" s="20" t="s">
        <v>331</v>
      </c>
      <c r="D138" s="19">
        <v>2011</v>
      </c>
      <c r="E138" s="57" t="s">
        <v>187</v>
      </c>
      <c r="F138" s="19" t="s">
        <v>240</v>
      </c>
      <c r="G138" s="85">
        <v>0.010733449074074074</v>
      </c>
      <c r="H138" s="19" t="s">
        <v>332</v>
      </c>
      <c r="I138" s="5">
        <v>13</v>
      </c>
      <c r="J138" s="6">
        <v>26</v>
      </c>
    </row>
    <row r="139" spans="1:10" ht="15">
      <c r="A139" s="19">
        <v>14</v>
      </c>
      <c r="B139" s="19">
        <v>48</v>
      </c>
      <c r="C139" s="20" t="s">
        <v>333</v>
      </c>
      <c r="D139" s="19">
        <v>2012</v>
      </c>
      <c r="E139" s="57" t="s">
        <v>187</v>
      </c>
      <c r="F139" s="19" t="s">
        <v>229</v>
      </c>
      <c r="G139" s="85">
        <v>0.01087013888888889</v>
      </c>
      <c r="H139" s="19" t="s">
        <v>334</v>
      </c>
      <c r="I139" s="5">
        <v>14</v>
      </c>
      <c r="J139" s="6">
        <v>24</v>
      </c>
    </row>
    <row r="140" spans="1:10" ht="15">
      <c r="A140" s="19">
        <v>15</v>
      </c>
      <c r="B140" s="19">
        <v>42</v>
      </c>
      <c r="C140" s="20" t="s">
        <v>335</v>
      </c>
      <c r="D140" s="19">
        <v>2011</v>
      </c>
      <c r="E140" s="57" t="s">
        <v>187</v>
      </c>
      <c r="F140" s="19" t="s">
        <v>240</v>
      </c>
      <c r="G140" s="85">
        <v>0.010872453703703704</v>
      </c>
      <c r="H140" s="19" t="s">
        <v>336</v>
      </c>
      <c r="I140" s="5">
        <v>15</v>
      </c>
      <c r="J140" s="6">
        <v>22</v>
      </c>
    </row>
    <row r="141" spans="1:10" ht="15">
      <c r="A141" s="19">
        <v>16</v>
      </c>
      <c r="B141" s="19">
        <v>35</v>
      </c>
      <c r="C141" s="20" t="s">
        <v>337</v>
      </c>
      <c r="D141" s="19">
        <v>2011</v>
      </c>
      <c r="E141" s="57" t="s">
        <v>37</v>
      </c>
      <c r="F141" s="19" t="s">
        <v>219</v>
      </c>
      <c r="G141" s="85">
        <v>0.011694097222222222</v>
      </c>
      <c r="H141" s="19" t="s">
        <v>338</v>
      </c>
      <c r="I141" s="5">
        <v>16</v>
      </c>
      <c r="J141" s="6">
        <v>20</v>
      </c>
    </row>
    <row r="142" spans="1:10" ht="15">
      <c r="A142" s="19">
        <v>17</v>
      </c>
      <c r="B142" s="19">
        <v>54</v>
      </c>
      <c r="C142" s="20" t="s">
        <v>339</v>
      </c>
      <c r="D142" s="19">
        <v>2015</v>
      </c>
      <c r="E142" s="57" t="s">
        <v>37</v>
      </c>
      <c r="F142" s="19" t="s">
        <v>219</v>
      </c>
      <c r="G142" s="85">
        <v>0.01290173611111111</v>
      </c>
      <c r="H142" s="19" t="s">
        <v>340</v>
      </c>
      <c r="I142" s="5">
        <v>17</v>
      </c>
      <c r="J142" s="6">
        <v>18</v>
      </c>
    </row>
    <row r="143" ht="12.75">
      <c r="G143" s="78"/>
    </row>
    <row r="144" ht="12.75">
      <c r="B144" t="s">
        <v>341</v>
      </c>
    </row>
    <row r="145" spans="1:10" s="31" customFormat="1" ht="31.5">
      <c r="A145" s="79" t="s">
        <v>1</v>
      </c>
      <c r="B145" s="79" t="s">
        <v>179</v>
      </c>
      <c r="C145" s="79" t="s">
        <v>180</v>
      </c>
      <c r="D145" s="79" t="s">
        <v>58</v>
      </c>
      <c r="E145" s="79" t="s">
        <v>181</v>
      </c>
      <c r="F145" s="79" t="s">
        <v>182</v>
      </c>
      <c r="G145" s="79" t="s">
        <v>36</v>
      </c>
      <c r="H145" s="79" t="s">
        <v>183</v>
      </c>
      <c r="I145" s="4" t="s">
        <v>1</v>
      </c>
      <c r="J145" s="4" t="s">
        <v>3</v>
      </c>
    </row>
    <row r="146" spans="1:10" ht="15">
      <c r="A146" s="19">
        <v>1</v>
      </c>
      <c r="B146" s="19">
        <v>82</v>
      </c>
      <c r="C146" s="20" t="s">
        <v>342</v>
      </c>
      <c r="D146" s="19">
        <v>2004</v>
      </c>
      <c r="E146" s="57" t="s">
        <v>191</v>
      </c>
      <c r="F146" s="19" t="s">
        <v>228</v>
      </c>
      <c r="G146" s="85">
        <v>0.013521064814814814</v>
      </c>
      <c r="H146" s="19">
        <v>0</v>
      </c>
      <c r="I146" s="5">
        <v>1</v>
      </c>
      <c r="J146" s="6">
        <v>60</v>
      </c>
    </row>
    <row r="147" spans="1:10" ht="15">
      <c r="A147" s="19">
        <v>2</v>
      </c>
      <c r="B147" s="19">
        <v>80</v>
      </c>
      <c r="C147" s="20" t="s">
        <v>343</v>
      </c>
      <c r="D147" s="19">
        <v>2003</v>
      </c>
      <c r="E147" s="57" t="s">
        <v>191</v>
      </c>
      <c r="F147" s="19" t="s">
        <v>228</v>
      </c>
      <c r="G147" s="85">
        <v>0.013835185185185186</v>
      </c>
      <c r="H147" s="19" t="s">
        <v>344</v>
      </c>
      <c r="I147" s="5">
        <v>2</v>
      </c>
      <c r="J147" s="6">
        <v>54</v>
      </c>
    </row>
    <row r="148" spans="1:10" ht="15">
      <c r="A148" s="19">
        <v>3</v>
      </c>
      <c r="B148" s="19">
        <v>81</v>
      </c>
      <c r="C148" s="20" t="s">
        <v>345</v>
      </c>
      <c r="D148" s="19">
        <v>2004</v>
      </c>
      <c r="E148" s="57" t="s">
        <v>187</v>
      </c>
      <c r="F148" s="19" t="s">
        <v>240</v>
      </c>
      <c r="G148" s="85">
        <v>0.016949537037037037</v>
      </c>
      <c r="H148" s="19" t="s">
        <v>346</v>
      </c>
      <c r="I148" s="5">
        <v>3</v>
      </c>
      <c r="J148" s="6">
        <v>48</v>
      </c>
    </row>
    <row r="150" spans="3:4" ht="12.75">
      <c r="C150" t="s">
        <v>347</v>
      </c>
      <c r="D150" t="s">
        <v>348</v>
      </c>
    </row>
    <row r="151" spans="3:4" ht="12.75">
      <c r="C151" t="s">
        <v>349</v>
      </c>
      <c r="D151" t="s">
        <v>350</v>
      </c>
    </row>
  </sheetData>
  <sheetProtection/>
  <mergeCells count="4">
    <mergeCell ref="A1:G1"/>
    <mergeCell ref="A2:N2"/>
    <mergeCell ref="A4:E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90"/>
  <sheetViews>
    <sheetView zoomScalePageLayoutView="0" workbookViewId="0" topLeftCell="A175">
      <selection activeCell="H192" sqref="A1:H192"/>
    </sheetView>
  </sheetViews>
  <sheetFormatPr defaultColWidth="9.140625" defaultRowHeight="12.75"/>
  <cols>
    <col min="3" max="3" width="27.7109375" style="0" customWidth="1"/>
    <col min="4" max="4" width="15.7109375" style="0" customWidth="1"/>
    <col min="5" max="5" width="17.421875" style="0" customWidth="1"/>
    <col min="6" max="6" width="17.8515625" style="0" customWidth="1"/>
    <col min="7" max="7" width="17.7109375" style="0" customWidth="1"/>
    <col min="8" max="8" width="20.28125" style="0" customWidth="1"/>
  </cols>
  <sheetData>
    <row r="2" ht="18">
      <c r="D2" s="25" t="s">
        <v>383</v>
      </c>
    </row>
    <row r="3" ht="18">
      <c r="D3" s="25" t="s">
        <v>384</v>
      </c>
    </row>
    <row r="6" spans="1:8" ht="16.5" customHeight="1">
      <c r="A6" s="14"/>
      <c r="B6" s="25" t="s">
        <v>0</v>
      </c>
      <c r="C6" s="22"/>
      <c r="D6" s="22"/>
      <c r="E6" s="25" t="s">
        <v>33</v>
      </c>
      <c r="F6" s="22"/>
      <c r="G6" s="25" t="s">
        <v>354</v>
      </c>
      <c r="H6" s="26"/>
    </row>
    <row r="7" spans="1:8" ht="16.5" customHeight="1">
      <c r="A7" s="14"/>
      <c r="G7" s="12"/>
      <c r="H7" s="12"/>
    </row>
    <row r="8" spans="2:6" ht="12.75">
      <c r="B8" s="21" t="s">
        <v>5</v>
      </c>
      <c r="C8" s="21" t="s">
        <v>23</v>
      </c>
      <c r="D8" s="21" t="s">
        <v>78</v>
      </c>
      <c r="E8" s="23" t="s">
        <v>42</v>
      </c>
      <c r="F8" s="23" t="s">
        <v>355</v>
      </c>
    </row>
    <row r="9" spans="2:8" ht="15">
      <c r="B9" s="15" t="s">
        <v>1</v>
      </c>
      <c r="C9" s="15" t="s">
        <v>34</v>
      </c>
      <c r="D9" s="15" t="s">
        <v>35</v>
      </c>
      <c r="E9" s="15" t="s">
        <v>41</v>
      </c>
      <c r="F9" s="15" t="s">
        <v>36</v>
      </c>
      <c r="G9" s="16" t="s">
        <v>1</v>
      </c>
      <c r="H9" s="16" t="s">
        <v>3</v>
      </c>
    </row>
    <row r="10" spans="2:8" ht="15">
      <c r="B10" s="69">
        <v>1</v>
      </c>
      <c r="C10" s="119" t="s">
        <v>362</v>
      </c>
      <c r="D10" s="75">
        <v>2009</v>
      </c>
      <c r="E10" s="75" t="s">
        <v>0</v>
      </c>
      <c r="F10" s="114">
        <v>0.0019537037037037036</v>
      </c>
      <c r="G10" s="5">
        <v>1</v>
      </c>
      <c r="H10" s="6">
        <v>60</v>
      </c>
    </row>
    <row r="11" spans="2:8" ht="15">
      <c r="B11" s="69">
        <v>2</v>
      </c>
      <c r="C11" s="119" t="s">
        <v>363</v>
      </c>
      <c r="D11" s="75">
        <v>2009</v>
      </c>
      <c r="E11" s="75" t="s">
        <v>39</v>
      </c>
      <c r="F11" s="115">
        <v>0.1173611111111111</v>
      </c>
      <c r="G11" s="5">
        <v>2</v>
      </c>
      <c r="H11" s="6">
        <v>54</v>
      </c>
    </row>
    <row r="12" spans="2:8" ht="15">
      <c r="B12" s="69">
        <v>3</v>
      </c>
      <c r="C12" s="119" t="s">
        <v>98</v>
      </c>
      <c r="D12" s="75">
        <v>2010</v>
      </c>
      <c r="E12" s="75" t="s">
        <v>37</v>
      </c>
      <c r="F12" s="114">
        <v>0.0020171296296296296</v>
      </c>
      <c r="G12" s="5">
        <v>3</v>
      </c>
      <c r="H12" s="6">
        <v>48</v>
      </c>
    </row>
    <row r="13" spans="2:8" ht="15">
      <c r="B13" s="15">
        <v>4</v>
      </c>
      <c r="C13" s="91" t="s">
        <v>329</v>
      </c>
      <c r="D13" s="59">
        <v>2009</v>
      </c>
      <c r="E13" s="59" t="s">
        <v>37</v>
      </c>
      <c r="F13" s="93">
        <v>0.12129629629629629</v>
      </c>
      <c r="G13" s="5">
        <v>4</v>
      </c>
      <c r="H13" s="6">
        <v>43</v>
      </c>
    </row>
    <row r="14" spans="2:8" ht="15">
      <c r="B14" s="15">
        <v>5</v>
      </c>
      <c r="C14" s="91" t="s">
        <v>327</v>
      </c>
      <c r="D14" s="59">
        <v>2009</v>
      </c>
      <c r="E14" s="59" t="s">
        <v>37</v>
      </c>
      <c r="F14" s="90">
        <v>0.12361111111111112</v>
      </c>
      <c r="G14" s="5">
        <v>5</v>
      </c>
      <c r="H14" s="6">
        <v>40</v>
      </c>
    </row>
    <row r="15" spans="2:8" ht="15">
      <c r="B15" s="15">
        <v>6</v>
      </c>
      <c r="C15" s="91" t="s">
        <v>40</v>
      </c>
      <c r="D15" s="59">
        <v>2009</v>
      </c>
      <c r="E15" s="59" t="s">
        <v>37</v>
      </c>
      <c r="F15" s="90">
        <v>0.125</v>
      </c>
      <c r="G15" s="5">
        <v>6</v>
      </c>
      <c r="H15" s="6">
        <v>38</v>
      </c>
    </row>
    <row r="16" spans="2:8" ht="15">
      <c r="B16" s="15">
        <v>7</v>
      </c>
      <c r="C16" s="91" t="s">
        <v>369</v>
      </c>
      <c r="D16" s="59">
        <v>2009</v>
      </c>
      <c r="E16" s="59" t="s">
        <v>0</v>
      </c>
      <c r="F16" s="90">
        <v>0.12569444444444444</v>
      </c>
      <c r="G16" s="5">
        <v>7</v>
      </c>
      <c r="H16" s="6">
        <v>36</v>
      </c>
    </row>
    <row r="17" spans="2:8" ht="15">
      <c r="B17" s="15">
        <v>8</v>
      </c>
      <c r="C17" s="91" t="s">
        <v>372</v>
      </c>
      <c r="D17" s="59">
        <v>2009</v>
      </c>
      <c r="E17" s="59" t="s">
        <v>0</v>
      </c>
      <c r="F17" s="90">
        <v>0.12986111111111112</v>
      </c>
      <c r="G17" s="5">
        <v>8</v>
      </c>
      <c r="H17" s="6">
        <v>34</v>
      </c>
    </row>
    <row r="18" spans="2:8" ht="15">
      <c r="B18" s="15">
        <v>9</v>
      </c>
      <c r="C18" s="91" t="s">
        <v>375</v>
      </c>
      <c r="D18" s="59">
        <v>2009</v>
      </c>
      <c r="E18" s="59" t="s">
        <v>39</v>
      </c>
      <c r="F18" s="90">
        <v>0.13333333333333333</v>
      </c>
      <c r="G18" s="5">
        <v>9</v>
      </c>
      <c r="H18" s="6">
        <v>32</v>
      </c>
    </row>
    <row r="19" spans="2:8" ht="15">
      <c r="B19" s="15">
        <v>10</v>
      </c>
      <c r="C19" s="91" t="s">
        <v>376</v>
      </c>
      <c r="D19" s="59">
        <v>2010</v>
      </c>
      <c r="E19" s="59" t="s">
        <v>0</v>
      </c>
      <c r="F19" s="90">
        <v>0.13472222222222222</v>
      </c>
      <c r="G19" s="5">
        <v>10</v>
      </c>
      <c r="H19" s="6">
        <v>31</v>
      </c>
    </row>
    <row r="20" spans="2:8" ht="15">
      <c r="B20" s="15">
        <v>11</v>
      </c>
      <c r="C20" s="91" t="s">
        <v>106</v>
      </c>
      <c r="D20" s="59">
        <v>2012</v>
      </c>
      <c r="E20" s="59" t="s">
        <v>37</v>
      </c>
      <c r="F20" s="90">
        <v>0.13680555555555554</v>
      </c>
      <c r="G20" s="5">
        <v>11</v>
      </c>
      <c r="H20" s="6">
        <v>30</v>
      </c>
    </row>
    <row r="21" spans="2:8" ht="15">
      <c r="B21" s="15">
        <v>12</v>
      </c>
      <c r="C21" s="91" t="s">
        <v>322</v>
      </c>
      <c r="D21" s="59">
        <v>2010</v>
      </c>
      <c r="E21" s="59" t="s">
        <v>37</v>
      </c>
      <c r="F21" s="90">
        <v>0.1388888888888889</v>
      </c>
      <c r="G21" s="5">
        <v>12</v>
      </c>
      <c r="H21" s="6">
        <v>28</v>
      </c>
    </row>
    <row r="22" spans="2:8" ht="15">
      <c r="B22" s="15">
        <v>13</v>
      </c>
      <c r="C22" s="91" t="s">
        <v>335</v>
      </c>
      <c r="D22" s="59">
        <v>2011</v>
      </c>
      <c r="E22" s="59" t="s">
        <v>37</v>
      </c>
      <c r="F22" s="90">
        <v>0.13958333333333334</v>
      </c>
      <c r="G22" s="5">
        <v>13</v>
      </c>
      <c r="H22" s="6">
        <v>26</v>
      </c>
    </row>
    <row r="23" spans="2:8" ht="15">
      <c r="B23" s="15">
        <v>14</v>
      </c>
      <c r="C23" s="91" t="s">
        <v>105</v>
      </c>
      <c r="D23" s="59">
        <v>2011</v>
      </c>
      <c r="E23" s="59" t="s">
        <v>37</v>
      </c>
      <c r="F23" s="92">
        <v>0.0440243055555556</v>
      </c>
      <c r="G23" s="5">
        <v>14</v>
      </c>
      <c r="H23" s="6">
        <v>24</v>
      </c>
    </row>
    <row r="24" spans="2:8" ht="15">
      <c r="B24" s="15">
        <v>15</v>
      </c>
      <c r="C24" s="91" t="s">
        <v>102</v>
      </c>
      <c r="D24" s="59">
        <v>2010</v>
      </c>
      <c r="E24" s="59" t="s">
        <v>37</v>
      </c>
      <c r="F24" s="90">
        <v>0.14166666666666666</v>
      </c>
      <c r="G24" s="5">
        <v>15</v>
      </c>
      <c r="H24" s="6">
        <v>22</v>
      </c>
    </row>
    <row r="25" spans="2:8" ht="15">
      <c r="B25" s="15">
        <v>16</v>
      </c>
      <c r="C25" s="91" t="s">
        <v>378</v>
      </c>
      <c r="D25" s="59">
        <v>2011</v>
      </c>
      <c r="E25" s="59" t="s">
        <v>37</v>
      </c>
      <c r="F25" s="92">
        <v>0.002445601851851852</v>
      </c>
      <c r="G25" s="5">
        <v>16</v>
      </c>
      <c r="H25" s="6">
        <v>20</v>
      </c>
    </row>
    <row r="26" spans="2:8" ht="15">
      <c r="B26" s="15">
        <v>17</v>
      </c>
      <c r="C26" s="20" t="s">
        <v>380</v>
      </c>
      <c r="D26" s="59">
        <v>2010</v>
      </c>
      <c r="E26" s="19" t="s">
        <v>37</v>
      </c>
      <c r="F26" s="92">
        <v>0.0024652777777777776</v>
      </c>
      <c r="G26" s="5">
        <v>17</v>
      </c>
      <c r="H26" s="6">
        <v>18</v>
      </c>
    </row>
    <row r="27" spans="2:8" ht="15">
      <c r="B27" s="15">
        <v>18</v>
      </c>
      <c r="C27" s="91" t="s">
        <v>320</v>
      </c>
      <c r="D27" s="59">
        <v>2009</v>
      </c>
      <c r="E27" s="59" t="s">
        <v>37</v>
      </c>
      <c r="F27" s="92">
        <v>0.0024710648148148153</v>
      </c>
      <c r="G27" s="5">
        <v>18</v>
      </c>
      <c r="H27" s="6">
        <v>16</v>
      </c>
    </row>
    <row r="28" spans="2:8" ht="15">
      <c r="B28" s="15">
        <v>19</v>
      </c>
      <c r="C28" s="91" t="s">
        <v>314</v>
      </c>
      <c r="D28" s="59">
        <v>2009</v>
      </c>
      <c r="E28" s="59" t="s">
        <v>37</v>
      </c>
      <c r="F28" s="90">
        <v>0.15208333333333332</v>
      </c>
      <c r="G28" s="5">
        <v>19</v>
      </c>
      <c r="H28" s="6">
        <v>14</v>
      </c>
    </row>
    <row r="29" spans="2:8" ht="15">
      <c r="B29" s="15">
        <v>20</v>
      </c>
      <c r="C29" s="91" t="s">
        <v>381</v>
      </c>
      <c r="D29" s="59">
        <v>2013</v>
      </c>
      <c r="E29" s="59" t="s">
        <v>37</v>
      </c>
      <c r="F29" s="90">
        <v>0.15625</v>
      </c>
      <c r="G29" s="5">
        <v>20</v>
      </c>
      <c r="H29" s="6">
        <v>12</v>
      </c>
    </row>
    <row r="30" spans="2:8" ht="15">
      <c r="B30" s="15">
        <v>21</v>
      </c>
      <c r="C30" s="91" t="s">
        <v>382</v>
      </c>
      <c r="D30" s="59">
        <v>2009</v>
      </c>
      <c r="E30" s="59" t="s">
        <v>37</v>
      </c>
      <c r="F30" s="90">
        <v>0.1638888888888889</v>
      </c>
      <c r="G30" s="5">
        <v>21</v>
      </c>
      <c r="H30" s="6">
        <v>10</v>
      </c>
    </row>
    <row r="32" spans="2:6" ht="12.75">
      <c r="B32" s="21" t="s">
        <v>7</v>
      </c>
      <c r="C32" s="21" t="s">
        <v>24</v>
      </c>
      <c r="D32" s="21" t="s">
        <v>79</v>
      </c>
      <c r="E32" s="23" t="s">
        <v>42</v>
      </c>
      <c r="F32" s="23" t="s">
        <v>355</v>
      </c>
    </row>
    <row r="33" spans="2:8" ht="15">
      <c r="B33" s="15" t="s">
        <v>1</v>
      </c>
      <c r="C33" s="15" t="s">
        <v>34</v>
      </c>
      <c r="D33" s="15" t="s">
        <v>35</v>
      </c>
      <c r="E33" s="15" t="s">
        <v>41</v>
      </c>
      <c r="F33" s="15" t="s">
        <v>36</v>
      </c>
      <c r="G33" s="16" t="s">
        <v>1</v>
      </c>
      <c r="H33" s="16" t="s">
        <v>3</v>
      </c>
    </row>
    <row r="34" spans="2:8" ht="15">
      <c r="B34" s="69">
        <v>1</v>
      </c>
      <c r="C34" s="119" t="s">
        <v>358</v>
      </c>
      <c r="D34" s="75">
        <v>2008</v>
      </c>
      <c r="E34" s="75" t="s">
        <v>0</v>
      </c>
      <c r="F34" s="114">
        <v>0.0019144675925925926</v>
      </c>
      <c r="G34" s="5">
        <v>1</v>
      </c>
      <c r="H34" s="6">
        <v>60</v>
      </c>
    </row>
    <row r="35" spans="2:8" ht="15">
      <c r="B35" s="69">
        <v>2</v>
      </c>
      <c r="C35" s="119" t="s">
        <v>359</v>
      </c>
      <c r="D35" s="75">
        <v>2007</v>
      </c>
      <c r="E35" s="75" t="s">
        <v>0</v>
      </c>
      <c r="F35" s="114">
        <v>0.0019155092592592592</v>
      </c>
      <c r="G35" s="5">
        <v>2</v>
      </c>
      <c r="H35" s="6">
        <v>54</v>
      </c>
    </row>
    <row r="36" spans="2:8" ht="15">
      <c r="B36" s="69">
        <v>3</v>
      </c>
      <c r="C36" s="119" t="s">
        <v>360</v>
      </c>
      <c r="D36" s="75">
        <v>2007</v>
      </c>
      <c r="E36" s="75" t="s">
        <v>0</v>
      </c>
      <c r="F36" s="114">
        <v>0.0019328703703703704</v>
      </c>
      <c r="G36" s="5">
        <v>3</v>
      </c>
      <c r="H36" s="6">
        <v>48</v>
      </c>
    </row>
    <row r="37" spans="2:8" ht="15">
      <c r="B37" s="15">
        <v>4</v>
      </c>
      <c r="C37" s="20" t="s">
        <v>361</v>
      </c>
      <c r="D37" s="59">
        <v>2008</v>
      </c>
      <c r="E37" s="19" t="s">
        <v>0</v>
      </c>
      <c r="F37" s="92">
        <v>0.0019444444444444442</v>
      </c>
      <c r="G37" s="5">
        <v>4</v>
      </c>
      <c r="H37" s="6">
        <v>43</v>
      </c>
    </row>
    <row r="38" spans="2:8" ht="15">
      <c r="B38" s="15">
        <v>5</v>
      </c>
      <c r="C38" s="20" t="s">
        <v>365</v>
      </c>
      <c r="D38" s="59">
        <v>2008</v>
      </c>
      <c r="E38" s="19" t="s">
        <v>37</v>
      </c>
      <c r="F38" s="90">
        <v>0.12013888888888889</v>
      </c>
      <c r="G38" s="5">
        <v>5</v>
      </c>
      <c r="H38" s="6">
        <v>40</v>
      </c>
    </row>
    <row r="39" spans="2:8" ht="15">
      <c r="B39" s="15">
        <v>6</v>
      </c>
      <c r="C39" s="91" t="s">
        <v>367</v>
      </c>
      <c r="D39" s="59">
        <v>2008</v>
      </c>
      <c r="E39" s="59" t="s">
        <v>39</v>
      </c>
      <c r="F39" s="90">
        <v>0.12291666666666667</v>
      </c>
      <c r="G39" s="5">
        <v>6</v>
      </c>
      <c r="H39" s="6">
        <v>38</v>
      </c>
    </row>
    <row r="40" spans="2:8" ht="15">
      <c r="B40" s="15">
        <v>7</v>
      </c>
      <c r="C40" s="18" t="s">
        <v>370</v>
      </c>
      <c r="D40" s="19">
        <v>2007</v>
      </c>
      <c r="E40" s="59" t="s">
        <v>39</v>
      </c>
      <c r="F40" s="92">
        <v>0.002107638888888889</v>
      </c>
      <c r="G40" s="5">
        <v>7</v>
      </c>
      <c r="H40" s="6">
        <v>36</v>
      </c>
    </row>
    <row r="41" spans="2:8" ht="15">
      <c r="B41" s="15">
        <v>8</v>
      </c>
      <c r="C41" s="91" t="s">
        <v>373</v>
      </c>
      <c r="D41" s="59">
        <v>2007</v>
      </c>
      <c r="E41" s="59" t="s">
        <v>37</v>
      </c>
      <c r="F41" s="92">
        <v>0.002178125</v>
      </c>
      <c r="G41" s="5">
        <v>8</v>
      </c>
      <c r="H41" s="6">
        <v>34</v>
      </c>
    </row>
    <row r="42" spans="2:8" ht="15">
      <c r="B42" s="15">
        <v>9</v>
      </c>
      <c r="C42" s="91" t="s">
        <v>374</v>
      </c>
      <c r="D42" s="59">
        <v>2008</v>
      </c>
      <c r="E42" s="59" t="s">
        <v>0</v>
      </c>
      <c r="F42" s="92">
        <v>0.002185185185185185</v>
      </c>
      <c r="G42" s="5">
        <v>9</v>
      </c>
      <c r="H42" s="6">
        <v>32</v>
      </c>
    </row>
    <row r="43" spans="2:8" ht="15">
      <c r="B43" s="15">
        <v>10</v>
      </c>
      <c r="C43" s="91" t="s">
        <v>379</v>
      </c>
      <c r="D43" s="59">
        <v>2008</v>
      </c>
      <c r="E43" s="59" t="s">
        <v>0</v>
      </c>
      <c r="F43" s="92">
        <v>0.0024502314814814816</v>
      </c>
      <c r="G43" s="5">
        <v>10</v>
      </c>
      <c r="H43" s="6">
        <v>31</v>
      </c>
    </row>
    <row r="44" spans="2:8" ht="15">
      <c r="B44" s="15">
        <v>11</v>
      </c>
      <c r="C44" s="91" t="s">
        <v>377</v>
      </c>
      <c r="D44" s="59">
        <v>2008</v>
      </c>
      <c r="E44" s="59" t="s">
        <v>0</v>
      </c>
      <c r="F44" s="92">
        <v>0.0023576388888888887</v>
      </c>
      <c r="G44" s="5">
        <v>11</v>
      </c>
      <c r="H44" s="6">
        <v>30</v>
      </c>
    </row>
    <row r="46" spans="2:6" ht="12.75">
      <c r="B46" s="21" t="s">
        <v>9</v>
      </c>
      <c r="C46" s="21" t="s">
        <v>25</v>
      </c>
      <c r="D46" s="21" t="s">
        <v>30</v>
      </c>
      <c r="E46" s="23" t="s">
        <v>42</v>
      </c>
      <c r="F46" s="23" t="s">
        <v>355</v>
      </c>
    </row>
    <row r="47" spans="2:8" ht="15">
      <c r="B47" s="15" t="s">
        <v>1</v>
      </c>
      <c r="C47" s="15" t="s">
        <v>34</v>
      </c>
      <c r="D47" s="15" t="s">
        <v>35</v>
      </c>
      <c r="E47" s="15" t="s">
        <v>41</v>
      </c>
      <c r="F47" s="15" t="s">
        <v>36</v>
      </c>
      <c r="G47" s="16" t="s">
        <v>1</v>
      </c>
      <c r="H47" s="16" t="s">
        <v>3</v>
      </c>
    </row>
    <row r="48" spans="2:8" ht="15">
      <c r="B48" s="98">
        <v>1</v>
      </c>
      <c r="C48" s="99" t="s">
        <v>356</v>
      </c>
      <c r="D48" s="100">
        <v>2005</v>
      </c>
      <c r="E48" s="101" t="s">
        <v>0</v>
      </c>
      <c r="F48" s="102">
        <v>0.10277777777777779</v>
      </c>
      <c r="G48" s="5">
        <v>1</v>
      </c>
      <c r="H48" s="6">
        <v>60</v>
      </c>
    </row>
    <row r="49" spans="2:8" ht="15">
      <c r="B49" s="98">
        <v>2</v>
      </c>
      <c r="C49" s="103" t="s">
        <v>38</v>
      </c>
      <c r="D49" s="100">
        <v>2006</v>
      </c>
      <c r="E49" s="100" t="s">
        <v>37</v>
      </c>
      <c r="F49" s="102">
        <v>0.10972222222222222</v>
      </c>
      <c r="G49" s="5">
        <v>2</v>
      </c>
      <c r="H49" s="6">
        <v>54</v>
      </c>
    </row>
    <row r="50" spans="2:8" ht="15">
      <c r="B50" s="98">
        <v>3</v>
      </c>
      <c r="C50" s="103" t="s">
        <v>357</v>
      </c>
      <c r="D50" s="100">
        <v>2005</v>
      </c>
      <c r="E50" s="100" t="s">
        <v>0</v>
      </c>
      <c r="F50" s="102">
        <v>0.1111111111111111</v>
      </c>
      <c r="G50" s="5">
        <v>3</v>
      </c>
      <c r="H50" s="6">
        <v>48</v>
      </c>
    </row>
    <row r="51" spans="2:8" ht="15">
      <c r="B51" s="15">
        <v>4</v>
      </c>
      <c r="C51" s="91" t="s">
        <v>97</v>
      </c>
      <c r="D51" s="59">
        <v>2005</v>
      </c>
      <c r="E51" s="59" t="s">
        <v>37</v>
      </c>
      <c r="F51" s="90">
        <v>0.11180555555555556</v>
      </c>
      <c r="G51" s="5">
        <v>4</v>
      </c>
      <c r="H51" s="6">
        <v>43</v>
      </c>
    </row>
    <row r="52" spans="2:8" ht="15">
      <c r="B52" s="15">
        <v>5</v>
      </c>
      <c r="C52" s="91" t="s">
        <v>66</v>
      </c>
      <c r="D52" s="59">
        <v>2006</v>
      </c>
      <c r="E52" s="59" t="s">
        <v>37</v>
      </c>
      <c r="F52" s="92">
        <v>0.001939351851851852</v>
      </c>
      <c r="G52" s="5">
        <v>5</v>
      </c>
      <c r="H52" s="6">
        <v>40</v>
      </c>
    </row>
    <row r="53" spans="2:8" ht="15">
      <c r="B53" s="15">
        <v>6</v>
      </c>
      <c r="C53" s="91" t="s">
        <v>364</v>
      </c>
      <c r="D53" s="59">
        <v>2006</v>
      </c>
      <c r="E53" s="59" t="s">
        <v>0</v>
      </c>
      <c r="F53" s="90">
        <v>0.11944444444444445</v>
      </c>
      <c r="G53" s="5">
        <v>6</v>
      </c>
      <c r="H53" s="6">
        <v>38</v>
      </c>
    </row>
    <row r="54" spans="2:8" ht="15">
      <c r="B54" s="15">
        <v>7</v>
      </c>
      <c r="C54" s="91" t="s">
        <v>366</v>
      </c>
      <c r="D54" s="59">
        <v>2006</v>
      </c>
      <c r="E54" s="59" t="s">
        <v>0</v>
      </c>
      <c r="F54" s="93">
        <v>0.1213425925925926</v>
      </c>
      <c r="G54" s="5">
        <v>7</v>
      </c>
      <c r="H54" s="6">
        <v>36</v>
      </c>
    </row>
    <row r="55" spans="2:8" ht="15">
      <c r="B55" s="15">
        <v>8</v>
      </c>
      <c r="C55" s="91" t="s">
        <v>368</v>
      </c>
      <c r="D55" s="59">
        <v>2006</v>
      </c>
      <c r="E55" s="59" t="s">
        <v>0</v>
      </c>
      <c r="F55" s="90">
        <v>0.12430555555555556</v>
      </c>
      <c r="G55" s="5">
        <v>8</v>
      </c>
      <c r="H55" s="6">
        <v>34</v>
      </c>
    </row>
    <row r="56" spans="2:8" ht="15">
      <c r="B56" s="15">
        <v>9</v>
      </c>
      <c r="C56" s="20" t="s">
        <v>371</v>
      </c>
      <c r="D56" s="59">
        <v>2006</v>
      </c>
      <c r="E56" s="19" t="s">
        <v>0</v>
      </c>
      <c r="F56" s="92">
        <v>0.0021087962962962965</v>
      </c>
      <c r="G56" s="5">
        <v>9</v>
      </c>
      <c r="H56" s="6">
        <v>32</v>
      </c>
    </row>
    <row r="58" spans="2:6" ht="12.75">
      <c r="B58" s="21" t="s">
        <v>11</v>
      </c>
      <c r="C58" s="21" t="s">
        <v>26</v>
      </c>
      <c r="D58" s="21" t="s">
        <v>31</v>
      </c>
      <c r="E58" s="23" t="s">
        <v>42</v>
      </c>
      <c r="F58" s="23" t="s">
        <v>355</v>
      </c>
    </row>
    <row r="59" spans="2:8" ht="15">
      <c r="B59" s="15" t="s">
        <v>1</v>
      </c>
      <c r="C59" s="15" t="s">
        <v>34</v>
      </c>
      <c r="D59" s="15" t="s">
        <v>35</v>
      </c>
      <c r="E59" s="15" t="s">
        <v>41</v>
      </c>
      <c r="F59" s="15" t="s">
        <v>36</v>
      </c>
      <c r="G59" s="16" t="s">
        <v>1</v>
      </c>
      <c r="H59" s="16" t="s">
        <v>3</v>
      </c>
    </row>
    <row r="60" spans="2:8" ht="15">
      <c r="B60" s="69">
        <v>1</v>
      </c>
      <c r="C60" s="119" t="s">
        <v>387</v>
      </c>
      <c r="D60" s="75">
        <v>2003</v>
      </c>
      <c r="E60" s="75" t="s">
        <v>39</v>
      </c>
      <c r="F60" s="115">
        <v>0.1173611111111111</v>
      </c>
      <c r="G60" s="5">
        <v>1</v>
      </c>
      <c r="H60" s="6">
        <v>60</v>
      </c>
    </row>
    <row r="61" spans="2:8" ht="15">
      <c r="B61" s="69">
        <v>2</v>
      </c>
      <c r="C61" s="122" t="s">
        <v>345</v>
      </c>
      <c r="D61" s="75">
        <v>2004</v>
      </c>
      <c r="E61" s="106" t="s">
        <v>37</v>
      </c>
      <c r="F61" s="115">
        <v>0.12083333333333333</v>
      </c>
      <c r="G61" s="5">
        <v>2</v>
      </c>
      <c r="H61" s="6">
        <v>54</v>
      </c>
    </row>
    <row r="62" spans="2:8" ht="15">
      <c r="B62" s="69">
        <v>3</v>
      </c>
      <c r="C62" s="119" t="s">
        <v>388</v>
      </c>
      <c r="D62" s="75">
        <v>2003</v>
      </c>
      <c r="E62" s="75" t="s">
        <v>37</v>
      </c>
      <c r="F62" s="115">
        <v>0.14027777777777778</v>
      </c>
      <c r="G62" s="5">
        <v>3</v>
      </c>
      <c r="H62" s="6">
        <v>48</v>
      </c>
    </row>
    <row r="64" spans="2:6" ht="12.75">
      <c r="B64" s="21" t="s">
        <v>14</v>
      </c>
      <c r="C64" s="21" t="s">
        <v>27</v>
      </c>
      <c r="D64" s="21" t="s">
        <v>80</v>
      </c>
      <c r="E64" s="23" t="s">
        <v>42</v>
      </c>
      <c r="F64" s="23" t="s">
        <v>355</v>
      </c>
    </row>
    <row r="65" spans="2:8" ht="15">
      <c r="B65" s="15" t="s">
        <v>1</v>
      </c>
      <c r="C65" s="15" t="s">
        <v>34</v>
      </c>
      <c r="D65" s="15" t="s">
        <v>35</v>
      </c>
      <c r="E65" s="15" t="s">
        <v>41</v>
      </c>
      <c r="F65" s="15" t="s">
        <v>36</v>
      </c>
      <c r="G65" s="16" t="s">
        <v>1</v>
      </c>
      <c r="H65" s="16" t="s">
        <v>3</v>
      </c>
    </row>
    <row r="66" spans="2:8" ht="15">
      <c r="B66" s="69">
        <v>1</v>
      </c>
      <c r="C66" s="119" t="s">
        <v>385</v>
      </c>
      <c r="D66" s="75">
        <v>1998</v>
      </c>
      <c r="E66" s="75" t="s">
        <v>39</v>
      </c>
      <c r="F66" s="115">
        <v>0.11319444444444444</v>
      </c>
      <c r="G66" s="5">
        <v>1</v>
      </c>
      <c r="H66" s="6">
        <v>60</v>
      </c>
    </row>
    <row r="67" spans="2:8" ht="15">
      <c r="B67" s="69">
        <v>2</v>
      </c>
      <c r="C67" s="119" t="s">
        <v>389</v>
      </c>
      <c r="D67" s="75">
        <v>2001</v>
      </c>
      <c r="E67" s="75" t="s">
        <v>37</v>
      </c>
      <c r="F67" s="115">
        <v>0.16111111111111112</v>
      </c>
      <c r="G67" s="5">
        <v>2</v>
      </c>
      <c r="H67" s="6">
        <v>54</v>
      </c>
    </row>
    <row r="69" spans="2:6" ht="12.75">
      <c r="B69" s="21" t="s">
        <v>17</v>
      </c>
      <c r="C69" s="21" t="s">
        <v>12</v>
      </c>
      <c r="D69" s="21" t="s">
        <v>81</v>
      </c>
      <c r="E69" s="23" t="s">
        <v>42</v>
      </c>
      <c r="F69" s="23" t="s">
        <v>355</v>
      </c>
    </row>
    <row r="70" spans="2:8" ht="15">
      <c r="B70" s="15" t="s">
        <v>1</v>
      </c>
      <c r="C70" s="15" t="s">
        <v>34</v>
      </c>
      <c r="D70" s="15" t="s">
        <v>35</v>
      </c>
      <c r="E70" s="15" t="s">
        <v>41</v>
      </c>
      <c r="F70" s="15" t="s">
        <v>36</v>
      </c>
      <c r="G70" s="16" t="s">
        <v>1</v>
      </c>
      <c r="H70" s="16" t="s">
        <v>3</v>
      </c>
    </row>
    <row r="71" spans="2:8" ht="15">
      <c r="B71" s="69">
        <v>1</v>
      </c>
      <c r="C71" s="122" t="s">
        <v>386</v>
      </c>
      <c r="D71" s="75">
        <v>1983</v>
      </c>
      <c r="E71" s="106" t="s">
        <v>0</v>
      </c>
      <c r="F71" s="115">
        <v>0.11597222222222221</v>
      </c>
      <c r="G71" s="5">
        <v>1</v>
      </c>
      <c r="H71" s="6">
        <v>60</v>
      </c>
    </row>
    <row r="73" spans="2:6" ht="12.75">
      <c r="B73" s="21" t="s">
        <v>21</v>
      </c>
      <c r="C73" s="21" t="s">
        <v>15</v>
      </c>
      <c r="D73" s="21" t="s">
        <v>82</v>
      </c>
      <c r="E73" s="23" t="s">
        <v>42</v>
      </c>
      <c r="F73" s="23" t="s">
        <v>355</v>
      </c>
    </row>
    <row r="74" spans="2:8" ht="15">
      <c r="B74" s="15" t="s">
        <v>1</v>
      </c>
      <c r="C74" s="15" t="s">
        <v>34</v>
      </c>
      <c r="D74" s="15" t="s">
        <v>35</v>
      </c>
      <c r="E74" s="15" t="s">
        <v>41</v>
      </c>
      <c r="F74" s="15" t="s">
        <v>36</v>
      </c>
      <c r="G74" s="16" t="s">
        <v>1</v>
      </c>
      <c r="H74" s="16" t="s">
        <v>3</v>
      </c>
    </row>
    <row r="75" spans="2:8" ht="15">
      <c r="B75" s="69">
        <v>1</v>
      </c>
      <c r="C75" s="119" t="s">
        <v>64</v>
      </c>
      <c r="D75" s="75">
        <v>1976</v>
      </c>
      <c r="E75" s="75" t="s">
        <v>37</v>
      </c>
      <c r="F75" s="115">
        <v>0.18958333333333333</v>
      </c>
      <c r="G75" s="5">
        <v>1</v>
      </c>
      <c r="H75" s="6">
        <v>60</v>
      </c>
    </row>
    <row r="77" spans="2:6" ht="12.75">
      <c r="B77" s="21" t="s">
        <v>28</v>
      </c>
      <c r="C77" s="21" t="s">
        <v>18</v>
      </c>
      <c r="D77" s="21" t="s">
        <v>83</v>
      </c>
      <c r="E77" s="23" t="s">
        <v>42</v>
      </c>
      <c r="F77" s="23" t="s">
        <v>355</v>
      </c>
    </row>
    <row r="78" spans="2:8" ht="15">
      <c r="B78" s="15" t="s">
        <v>1</v>
      </c>
      <c r="C78" s="15" t="s">
        <v>34</v>
      </c>
      <c r="D78" s="15" t="s">
        <v>35</v>
      </c>
      <c r="E78" s="15" t="s">
        <v>41</v>
      </c>
      <c r="F78" s="15" t="s">
        <v>36</v>
      </c>
      <c r="G78" s="16" t="s">
        <v>1</v>
      </c>
      <c r="H78" s="16" t="s">
        <v>3</v>
      </c>
    </row>
    <row r="79" spans="2:8" ht="15">
      <c r="B79" s="69">
        <v>1</v>
      </c>
      <c r="C79" s="119" t="s">
        <v>44</v>
      </c>
      <c r="D79" s="75">
        <v>1969</v>
      </c>
      <c r="E79" s="75" t="s">
        <v>0</v>
      </c>
      <c r="F79" s="115">
        <v>0.16597222222222222</v>
      </c>
      <c r="G79" s="5">
        <v>1</v>
      </c>
      <c r="H79" s="6">
        <v>60</v>
      </c>
    </row>
    <row r="80" spans="2:8" ht="15">
      <c r="B80" s="69">
        <v>2</v>
      </c>
      <c r="C80" s="122" t="s">
        <v>291</v>
      </c>
      <c r="D80" s="75">
        <v>1965</v>
      </c>
      <c r="E80" s="106" t="s">
        <v>37</v>
      </c>
      <c r="F80" s="115">
        <v>0.1708333333333333</v>
      </c>
      <c r="G80" s="5">
        <v>2</v>
      </c>
      <c r="H80" s="6">
        <v>54</v>
      </c>
    </row>
    <row r="81" spans="3:6" ht="12.75">
      <c r="C81" s="20"/>
      <c r="D81" s="59"/>
      <c r="E81" s="19"/>
      <c r="F81" s="90"/>
    </row>
    <row r="82" spans="2:6" ht="12.75">
      <c r="B82" s="21" t="s">
        <v>29</v>
      </c>
      <c r="C82" s="21" t="s">
        <v>22</v>
      </c>
      <c r="D82" s="21" t="s">
        <v>84</v>
      </c>
      <c r="E82" s="23" t="s">
        <v>42</v>
      </c>
      <c r="F82" s="23" t="s">
        <v>355</v>
      </c>
    </row>
    <row r="83" spans="2:8" ht="15">
      <c r="B83" s="15" t="s">
        <v>1</v>
      </c>
      <c r="C83" s="15" t="s">
        <v>34</v>
      </c>
      <c r="D83" s="15" t="s">
        <v>35</v>
      </c>
      <c r="E83" s="15" t="s">
        <v>41</v>
      </c>
      <c r="F83" s="15" t="s">
        <v>36</v>
      </c>
      <c r="G83" s="16" t="s">
        <v>1</v>
      </c>
      <c r="H83" s="16" t="s">
        <v>3</v>
      </c>
    </row>
    <row r="84" spans="2:8" ht="15">
      <c r="B84" s="17"/>
      <c r="C84" s="18"/>
      <c r="D84" s="19"/>
      <c r="E84" s="19"/>
      <c r="F84" s="19"/>
      <c r="G84" s="5"/>
      <c r="H84" s="6"/>
    </row>
    <row r="86" spans="2:6" ht="12.75">
      <c r="B86" s="27" t="s">
        <v>5</v>
      </c>
      <c r="C86" s="27" t="s">
        <v>23</v>
      </c>
      <c r="D86" s="27" t="s">
        <v>78</v>
      </c>
      <c r="E86" s="23" t="s">
        <v>42</v>
      </c>
      <c r="F86" s="23" t="s">
        <v>355</v>
      </c>
    </row>
    <row r="87" spans="2:8" ht="15">
      <c r="B87" s="15" t="s">
        <v>1</v>
      </c>
      <c r="C87" s="15" t="s">
        <v>34</v>
      </c>
      <c r="D87" s="15" t="s">
        <v>35</v>
      </c>
      <c r="E87" s="15" t="s">
        <v>41</v>
      </c>
      <c r="F87" s="15" t="s">
        <v>36</v>
      </c>
      <c r="G87" s="16" t="s">
        <v>1</v>
      </c>
      <c r="H87" s="16" t="s">
        <v>3</v>
      </c>
    </row>
    <row r="88" spans="2:8" ht="15">
      <c r="B88" s="69">
        <v>1</v>
      </c>
      <c r="C88" s="119" t="s">
        <v>61</v>
      </c>
      <c r="D88" s="75">
        <v>2009</v>
      </c>
      <c r="E88" s="75" t="s">
        <v>37</v>
      </c>
      <c r="F88" s="116">
        <v>0.0019340277777777778</v>
      </c>
      <c r="G88" s="5">
        <v>1</v>
      </c>
      <c r="H88" s="6">
        <v>60</v>
      </c>
    </row>
    <row r="89" spans="2:8" ht="15">
      <c r="B89" s="69">
        <v>2</v>
      </c>
      <c r="C89" s="119" t="s">
        <v>124</v>
      </c>
      <c r="D89" s="75">
        <v>2010</v>
      </c>
      <c r="E89" s="75" t="s">
        <v>37</v>
      </c>
      <c r="F89" s="116">
        <v>0.0019618055555555556</v>
      </c>
      <c r="G89" s="5">
        <v>2</v>
      </c>
      <c r="H89" s="6">
        <v>54</v>
      </c>
    </row>
    <row r="90" spans="2:8" ht="15">
      <c r="B90" s="69">
        <v>3</v>
      </c>
      <c r="C90" s="119" t="s">
        <v>253</v>
      </c>
      <c r="D90" s="75">
        <v>2009</v>
      </c>
      <c r="E90" s="75" t="s">
        <v>39</v>
      </c>
      <c r="F90" s="116">
        <v>0.001966435185185185</v>
      </c>
      <c r="G90" s="5">
        <v>3</v>
      </c>
      <c r="H90" s="6">
        <v>48</v>
      </c>
    </row>
    <row r="91" spans="2:8" ht="15">
      <c r="B91" s="15">
        <v>4</v>
      </c>
      <c r="C91" s="91" t="s">
        <v>49</v>
      </c>
      <c r="D91" s="59">
        <v>2009</v>
      </c>
      <c r="E91" s="59" t="s">
        <v>37</v>
      </c>
      <c r="F91" s="105">
        <v>0.002010416666666667</v>
      </c>
      <c r="G91" s="5">
        <v>4</v>
      </c>
      <c r="H91" s="6">
        <v>43</v>
      </c>
    </row>
    <row r="92" spans="2:8" ht="15">
      <c r="B92" s="15">
        <v>5</v>
      </c>
      <c r="C92" s="91" t="s">
        <v>412</v>
      </c>
      <c r="D92" s="59">
        <v>2010</v>
      </c>
      <c r="E92" s="59" t="s">
        <v>37</v>
      </c>
      <c r="F92" s="90">
        <v>0.12152777777777778</v>
      </c>
      <c r="G92" s="5">
        <v>5</v>
      </c>
      <c r="H92" s="6">
        <v>40</v>
      </c>
    </row>
    <row r="93" spans="2:8" ht="15">
      <c r="B93" s="15">
        <v>6</v>
      </c>
      <c r="C93" s="91" t="s">
        <v>446</v>
      </c>
      <c r="D93" s="59">
        <v>2009</v>
      </c>
      <c r="E93" s="59" t="s">
        <v>0</v>
      </c>
      <c r="F93" s="105">
        <v>0.0021458333333333334</v>
      </c>
      <c r="G93" s="5">
        <v>6</v>
      </c>
      <c r="H93" s="6">
        <v>38</v>
      </c>
    </row>
    <row r="94" spans="2:8" ht="15">
      <c r="B94" s="15">
        <v>7</v>
      </c>
      <c r="C94" s="91" t="s">
        <v>416</v>
      </c>
      <c r="D94" s="59">
        <v>2012</v>
      </c>
      <c r="E94" s="59" t="s">
        <v>37</v>
      </c>
      <c r="F94" s="105">
        <v>0.0021874999999999998</v>
      </c>
      <c r="G94" s="5">
        <v>7</v>
      </c>
      <c r="H94" s="6">
        <v>36</v>
      </c>
    </row>
    <row r="95" spans="2:8" ht="15">
      <c r="B95" s="15">
        <v>8</v>
      </c>
      <c r="C95" s="91" t="s">
        <v>63</v>
      </c>
      <c r="D95" s="59">
        <v>2009</v>
      </c>
      <c r="E95" s="59" t="s">
        <v>37</v>
      </c>
      <c r="F95" s="105">
        <v>0.002190972222222222</v>
      </c>
      <c r="G95" s="5">
        <v>8</v>
      </c>
      <c r="H95" s="6">
        <v>34</v>
      </c>
    </row>
    <row r="96" spans="2:8" ht="15">
      <c r="B96" s="15">
        <v>9</v>
      </c>
      <c r="C96" s="91" t="s">
        <v>417</v>
      </c>
      <c r="D96" s="59">
        <v>2011</v>
      </c>
      <c r="E96" s="59" t="s">
        <v>37</v>
      </c>
      <c r="F96" s="105">
        <v>0.002193287037037037</v>
      </c>
      <c r="G96" s="5">
        <v>9</v>
      </c>
      <c r="H96" s="6">
        <v>32</v>
      </c>
    </row>
    <row r="97" spans="2:8" ht="15">
      <c r="B97" s="15">
        <v>10</v>
      </c>
      <c r="C97" s="91" t="s">
        <v>122</v>
      </c>
      <c r="D97" s="59">
        <v>2012</v>
      </c>
      <c r="E97" s="59" t="s">
        <v>37</v>
      </c>
      <c r="F97" s="105">
        <v>0.0022094907407407406</v>
      </c>
      <c r="G97" s="5">
        <v>10</v>
      </c>
      <c r="H97" s="6">
        <v>31</v>
      </c>
    </row>
    <row r="98" spans="2:8" ht="15">
      <c r="B98" s="15">
        <v>11</v>
      </c>
      <c r="C98" s="91" t="s">
        <v>419</v>
      </c>
      <c r="D98" s="59">
        <v>2010</v>
      </c>
      <c r="E98" s="59" t="s">
        <v>39</v>
      </c>
      <c r="F98" s="105">
        <v>0.002224537037037037</v>
      </c>
      <c r="G98" s="5">
        <v>11</v>
      </c>
      <c r="H98" s="6">
        <v>30</v>
      </c>
    </row>
    <row r="99" spans="2:8" ht="15">
      <c r="B99" s="15">
        <v>12</v>
      </c>
      <c r="C99" s="91" t="s">
        <v>421</v>
      </c>
      <c r="D99" s="59">
        <v>2010</v>
      </c>
      <c r="E99" s="59" t="s">
        <v>39</v>
      </c>
      <c r="F99" s="105">
        <v>0.002236111111111111</v>
      </c>
      <c r="G99" s="5">
        <v>12</v>
      </c>
      <c r="H99" s="6">
        <v>28</v>
      </c>
    </row>
    <row r="100" spans="2:8" ht="15">
      <c r="B100" s="15">
        <v>13</v>
      </c>
      <c r="C100" s="91" t="s">
        <v>131</v>
      </c>
      <c r="D100" s="59">
        <v>2010</v>
      </c>
      <c r="E100" s="59" t="s">
        <v>37</v>
      </c>
      <c r="F100" s="105">
        <v>0.0022627314814814815</v>
      </c>
      <c r="G100" s="5">
        <v>13</v>
      </c>
      <c r="H100" s="6">
        <v>26</v>
      </c>
    </row>
    <row r="101" spans="2:8" ht="15">
      <c r="B101" s="15">
        <v>14</v>
      </c>
      <c r="C101" s="91" t="s">
        <v>424</v>
      </c>
      <c r="D101" s="59">
        <v>2014</v>
      </c>
      <c r="E101" s="59" t="s">
        <v>37</v>
      </c>
      <c r="F101" s="90">
        <v>0.1361111111111111</v>
      </c>
      <c r="G101" s="5">
        <v>14</v>
      </c>
      <c r="H101" s="6">
        <v>24</v>
      </c>
    </row>
    <row r="102" spans="2:8" ht="15">
      <c r="B102" s="15">
        <v>15</v>
      </c>
      <c r="C102" s="91" t="s">
        <v>425</v>
      </c>
      <c r="D102" s="59">
        <v>2009</v>
      </c>
      <c r="E102" s="59" t="s">
        <v>39</v>
      </c>
      <c r="F102" s="90">
        <v>0.13749999999999998</v>
      </c>
      <c r="G102" s="5">
        <v>15</v>
      </c>
      <c r="H102" s="6">
        <v>22</v>
      </c>
    </row>
    <row r="103" spans="2:8" ht="15">
      <c r="B103" s="15">
        <v>16</v>
      </c>
      <c r="C103" s="91" t="s">
        <v>426</v>
      </c>
      <c r="D103" s="59">
        <v>2011</v>
      </c>
      <c r="E103" s="59" t="s">
        <v>37</v>
      </c>
      <c r="F103" s="105">
        <v>0.0023680555555555555</v>
      </c>
      <c r="G103" s="5">
        <v>16</v>
      </c>
      <c r="H103" s="6">
        <v>20</v>
      </c>
    </row>
    <row r="104" spans="2:8" ht="15">
      <c r="B104" s="15">
        <v>17</v>
      </c>
      <c r="C104" s="91" t="s">
        <v>48</v>
      </c>
      <c r="D104" s="59">
        <v>2009</v>
      </c>
      <c r="E104" s="59" t="s">
        <v>37</v>
      </c>
      <c r="F104" s="105">
        <v>0.0023715277777777775</v>
      </c>
      <c r="G104" s="5">
        <v>17</v>
      </c>
      <c r="H104" s="6">
        <v>18</v>
      </c>
    </row>
    <row r="105" spans="2:8" ht="15">
      <c r="B105" s="15">
        <v>18</v>
      </c>
      <c r="C105" s="91" t="s">
        <v>427</v>
      </c>
      <c r="D105" s="59">
        <v>2009</v>
      </c>
      <c r="E105" s="59" t="s">
        <v>39</v>
      </c>
      <c r="F105" s="90">
        <v>0.1486111111111111</v>
      </c>
      <c r="G105" s="5">
        <v>18</v>
      </c>
      <c r="H105" s="6">
        <v>16</v>
      </c>
    </row>
    <row r="106" spans="2:8" ht="15">
      <c r="B106" s="15">
        <v>19</v>
      </c>
      <c r="C106" s="91" t="s">
        <v>428</v>
      </c>
      <c r="D106" s="59">
        <v>2011</v>
      </c>
      <c r="E106" s="59" t="s">
        <v>0</v>
      </c>
      <c r="F106" s="105">
        <v>0.0024895833333333332</v>
      </c>
      <c r="G106" s="5">
        <v>19</v>
      </c>
      <c r="H106" s="6">
        <v>14</v>
      </c>
    </row>
    <row r="107" spans="2:8" ht="15">
      <c r="B107" s="15">
        <v>20</v>
      </c>
      <c r="C107" s="91" t="s">
        <v>429</v>
      </c>
      <c r="D107" s="59">
        <v>2010</v>
      </c>
      <c r="E107" s="59" t="s">
        <v>0</v>
      </c>
      <c r="F107" s="105">
        <v>0.0024976851851851853</v>
      </c>
      <c r="G107" s="5">
        <v>20</v>
      </c>
      <c r="H107" s="6">
        <v>12</v>
      </c>
    </row>
    <row r="108" spans="2:5" ht="12.75">
      <c r="B108" s="28"/>
      <c r="C108" s="29"/>
      <c r="D108" s="30"/>
      <c r="E108" s="30"/>
    </row>
    <row r="109" spans="2:6" ht="12.75">
      <c r="B109" s="27" t="s">
        <v>7</v>
      </c>
      <c r="C109" s="27" t="s">
        <v>24</v>
      </c>
      <c r="D109" s="27" t="s">
        <v>79</v>
      </c>
      <c r="E109" s="23" t="s">
        <v>42</v>
      </c>
      <c r="F109" s="23" t="s">
        <v>355</v>
      </c>
    </row>
    <row r="110" spans="2:8" ht="15">
      <c r="B110" s="15" t="s">
        <v>1</v>
      </c>
      <c r="C110" s="15" t="s">
        <v>34</v>
      </c>
      <c r="D110" s="15" t="s">
        <v>35</v>
      </c>
      <c r="E110" s="15" t="s">
        <v>41</v>
      </c>
      <c r="F110" s="15" t="s">
        <v>36</v>
      </c>
      <c r="G110" s="16" t="s">
        <v>1</v>
      </c>
      <c r="H110" s="16" t="s">
        <v>3</v>
      </c>
    </row>
    <row r="111" spans="2:8" ht="15">
      <c r="B111" s="117">
        <v>1</v>
      </c>
      <c r="C111" s="119" t="s">
        <v>394</v>
      </c>
      <c r="D111" s="75">
        <v>2007</v>
      </c>
      <c r="E111" s="75" t="s">
        <v>0</v>
      </c>
      <c r="F111" s="115">
        <v>0.09930555555555555</v>
      </c>
      <c r="G111" s="5">
        <v>1</v>
      </c>
      <c r="H111" s="6">
        <v>60</v>
      </c>
    </row>
    <row r="112" spans="2:8" ht="15">
      <c r="B112" s="117">
        <v>2</v>
      </c>
      <c r="C112" s="119" t="s">
        <v>75</v>
      </c>
      <c r="D112" s="75">
        <v>2007</v>
      </c>
      <c r="E112" s="75" t="s">
        <v>37</v>
      </c>
      <c r="F112" s="116">
        <v>0.0016782407407407406</v>
      </c>
      <c r="G112" s="5">
        <v>2</v>
      </c>
      <c r="H112" s="6">
        <v>54</v>
      </c>
    </row>
    <row r="113" spans="2:8" ht="15">
      <c r="B113" s="117">
        <v>3</v>
      </c>
      <c r="C113" s="119" t="s">
        <v>398</v>
      </c>
      <c r="D113" s="75">
        <v>2007</v>
      </c>
      <c r="E113" s="75" t="s">
        <v>397</v>
      </c>
      <c r="F113" s="116">
        <v>0.0016967592592592592</v>
      </c>
      <c r="G113" s="5">
        <v>3</v>
      </c>
      <c r="H113" s="6">
        <v>48</v>
      </c>
    </row>
    <row r="114" spans="2:8" ht="15">
      <c r="B114" s="17">
        <v>4</v>
      </c>
      <c r="C114" s="91" t="s">
        <v>239</v>
      </c>
      <c r="D114" s="59">
        <v>2008</v>
      </c>
      <c r="E114" s="59" t="s">
        <v>37</v>
      </c>
      <c r="F114" s="90">
        <v>0.10277777777777779</v>
      </c>
      <c r="G114" s="5">
        <v>4</v>
      </c>
      <c r="H114" s="6">
        <v>43</v>
      </c>
    </row>
    <row r="115" spans="2:8" ht="15">
      <c r="B115" s="17">
        <v>5</v>
      </c>
      <c r="C115" s="18" t="s">
        <v>401</v>
      </c>
      <c r="D115" s="19">
        <v>2007</v>
      </c>
      <c r="E115" s="18" t="s">
        <v>0</v>
      </c>
      <c r="F115" s="105">
        <v>0.0017766203703703705</v>
      </c>
      <c r="G115" s="5">
        <v>5</v>
      </c>
      <c r="H115" s="6">
        <v>40</v>
      </c>
    </row>
    <row r="116" spans="2:8" ht="15">
      <c r="B116" s="17">
        <v>6</v>
      </c>
      <c r="C116" s="18" t="s">
        <v>403</v>
      </c>
      <c r="D116" s="19">
        <v>2007</v>
      </c>
      <c r="E116" s="18" t="s">
        <v>0</v>
      </c>
      <c r="F116" s="105">
        <v>0.0017777777777777776</v>
      </c>
      <c r="G116" s="5">
        <v>6</v>
      </c>
      <c r="H116" s="6">
        <v>38</v>
      </c>
    </row>
    <row r="117" spans="2:8" ht="15">
      <c r="B117" s="17">
        <v>7</v>
      </c>
      <c r="C117" s="91" t="s">
        <v>404</v>
      </c>
      <c r="D117" s="59">
        <v>2007</v>
      </c>
      <c r="E117" s="59" t="s">
        <v>0</v>
      </c>
      <c r="F117" s="105">
        <v>0.001790509259259259</v>
      </c>
      <c r="G117" s="5">
        <v>7</v>
      </c>
      <c r="H117" s="6">
        <v>36</v>
      </c>
    </row>
    <row r="118" spans="2:8" ht="15">
      <c r="B118" s="17">
        <v>8</v>
      </c>
      <c r="C118" s="91" t="s">
        <v>111</v>
      </c>
      <c r="D118" s="59">
        <v>2007</v>
      </c>
      <c r="E118" s="59" t="s">
        <v>37</v>
      </c>
      <c r="F118" s="90">
        <v>0.10972222222222222</v>
      </c>
      <c r="G118" s="5">
        <v>8</v>
      </c>
      <c r="H118" s="6">
        <v>34</v>
      </c>
    </row>
    <row r="119" spans="2:8" ht="15">
      <c r="B119" s="17">
        <v>9</v>
      </c>
      <c r="C119" s="91" t="s">
        <v>47</v>
      </c>
      <c r="D119" s="59">
        <v>2008</v>
      </c>
      <c r="E119" s="59" t="s">
        <v>37</v>
      </c>
      <c r="F119" s="105">
        <v>0.0018553240740740743</v>
      </c>
      <c r="G119" s="5">
        <v>9</v>
      </c>
      <c r="H119" s="6">
        <v>32</v>
      </c>
    </row>
    <row r="120" spans="2:8" ht="15">
      <c r="B120" s="17">
        <v>10</v>
      </c>
      <c r="C120" s="91" t="s">
        <v>115</v>
      </c>
      <c r="D120" s="59">
        <v>2008</v>
      </c>
      <c r="E120" s="59" t="s">
        <v>37</v>
      </c>
      <c r="F120" s="105">
        <v>0.0018587962962962965</v>
      </c>
      <c r="G120" s="5">
        <v>10</v>
      </c>
      <c r="H120" s="6">
        <v>31</v>
      </c>
    </row>
    <row r="121" spans="2:8" ht="15">
      <c r="B121" s="17">
        <v>11</v>
      </c>
      <c r="C121" s="91" t="s">
        <v>119</v>
      </c>
      <c r="D121" s="59">
        <v>2008</v>
      </c>
      <c r="E121" s="59" t="s">
        <v>37</v>
      </c>
      <c r="F121" s="105">
        <v>0.0018900462962962961</v>
      </c>
      <c r="G121" s="5">
        <v>11</v>
      </c>
      <c r="H121" s="6">
        <v>30</v>
      </c>
    </row>
    <row r="122" spans="2:8" ht="15">
      <c r="B122" s="17">
        <v>12</v>
      </c>
      <c r="C122" s="91" t="s">
        <v>406</v>
      </c>
      <c r="D122" s="59">
        <v>2007</v>
      </c>
      <c r="E122" s="59" t="s">
        <v>39</v>
      </c>
      <c r="F122" s="105">
        <v>0.0018935185185185183</v>
      </c>
      <c r="G122" s="5">
        <v>12</v>
      </c>
      <c r="H122" s="6">
        <v>28</v>
      </c>
    </row>
    <row r="123" spans="2:8" ht="15">
      <c r="B123" s="17">
        <v>13</v>
      </c>
      <c r="C123" s="91" t="s">
        <v>407</v>
      </c>
      <c r="D123" s="59">
        <v>2007</v>
      </c>
      <c r="E123" s="59" t="s">
        <v>397</v>
      </c>
      <c r="F123" s="105">
        <v>0.0019386574074074072</v>
      </c>
      <c r="G123" s="5">
        <v>13</v>
      </c>
      <c r="H123" s="6">
        <v>26</v>
      </c>
    </row>
    <row r="124" spans="2:8" ht="15">
      <c r="B124" s="17">
        <v>14</v>
      </c>
      <c r="C124" s="18" t="s">
        <v>409</v>
      </c>
      <c r="D124" s="19">
        <v>2008</v>
      </c>
      <c r="E124" s="18" t="s">
        <v>0</v>
      </c>
      <c r="F124" s="105">
        <v>0.0019583333333333336</v>
      </c>
      <c r="G124" s="5">
        <v>14</v>
      </c>
      <c r="H124" s="6">
        <v>24</v>
      </c>
    </row>
    <row r="125" spans="2:8" ht="15">
      <c r="B125" s="17">
        <v>15</v>
      </c>
      <c r="C125" s="91" t="s">
        <v>411</v>
      </c>
      <c r="D125" s="59">
        <v>2007</v>
      </c>
      <c r="E125" s="59" t="s">
        <v>0</v>
      </c>
      <c r="F125" s="105">
        <v>0.0020092592592592597</v>
      </c>
      <c r="G125" s="5">
        <v>15</v>
      </c>
      <c r="H125" s="6">
        <v>22</v>
      </c>
    </row>
    <row r="126" spans="2:8" ht="15">
      <c r="B126" s="17">
        <v>16</v>
      </c>
      <c r="C126" s="91" t="s">
        <v>413</v>
      </c>
      <c r="D126" s="59">
        <v>2008</v>
      </c>
      <c r="E126" s="59" t="s">
        <v>0</v>
      </c>
      <c r="F126" s="90">
        <v>0.12291666666666667</v>
      </c>
      <c r="G126" s="5">
        <v>16</v>
      </c>
      <c r="H126" s="6">
        <v>20</v>
      </c>
    </row>
    <row r="127" spans="2:8" ht="15">
      <c r="B127" s="17">
        <v>17</v>
      </c>
      <c r="C127" s="18" t="s">
        <v>415</v>
      </c>
      <c r="D127" s="19">
        <v>2007</v>
      </c>
      <c r="E127" s="18" t="s">
        <v>0</v>
      </c>
      <c r="F127" s="105">
        <v>0.0021412037037037038</v>
      </c>
      <c r="G127" s="5">
        <v>17</v>
      </c>
      <c r="H127" s="6">
        <v>18</v>
      </c>
    </row>
    <row r="128" spans="2:8" ht="15">
      <c r="B128" s="17">
        <v>18</v>
      </c>
      <c r="C128" s="91" t="s">
        <v>129</v>
      </c>
      <c r="D128" s="59">
        <v>2008</v>
      </c>
      <c r="E128" s="59" t="s">
        <v>37</v>
      </c>
      <c r="F128" s="90">
        <v>0.13055555555555556</v>
      </c>
      <c r="G128" s="5">
        <v>18</v>
      </c>
      <c r="H128" s="6">
        <v>16</v>
      </c>
    </row>
    <row r="129" spans="2:8" ht="15">
      <c r="B129" s="17">
        <v>19</v>
      </c>
      <c r="C129" s="18" t="s">
        <v>418</v>
      </c>
      <c r="D129" s="19">
        <v>2007</v>
      </c>
      <c r="E129" s="18" t="s">
        <v>0</v>
      </c>
      <c r="F129" s="105">
        <v>0.0022002314814814814</v>
      </c>
      <c r="G129" s="5">
        <v>19</v>
      </c>
      <c r="H129" s="6">
        <v>14</v>
      </c>
    </row>
    <row r="130" spans="2:8" ht="15">
      <c r="B130" s="17">
        <v>20</v>
      </c>
      <c r="C130" s="91" t="s">
        <v>247</v>
      </c>
      <c r="D130" s="59">
        <v>2007</v>
      </c>
      <c r="E130" s="59" t="s">
        <v>37</v>
      </c>
      <c r="F130" s="105">
        <v>0.0022083333333333334</v>
      </c>
      <c r="G130" s="5">
        <v>20</v>
      </c>
      <c r="H130" s="6">
        <v>12</v>
      </c>
    </row>
    <row r="131" spans="2:8" ht="15">
      <c r="B131" s="17">
        <v>21</v>
      </c>
      <c r="C131" s="91" t="s">
        <v>420</v>
      </c>
      <c r="D131" s="59">
        <v>2007</v>
      </c>
      <c r="E131" s="59" t="s">
        <v>0</v>
      </c>
      <c r="F131" s="105">
        <v>0.002230324074074074</v>
      </c>
      <c r="G131" s="5">
        <v>21</v>
      </c>
      <c r="H131" s="6">
        <v>10</v>
      </c>
    </row>
    <row r="132" spans="2:8" ht="15">
      <c r="B132" s="17">
        <v>22</v>
      </c>
      <c r="C132" s="20" t="s">
        <v>422</v>
      </c>
      <c r="D132" s="59">
        <v>2007</v>
      </c>
      <c r="E132" s="19" t="s">
        <v>0</v>
      </c>
      <c r="F132" s="105">
        <v>0.0022407407407407406</v>
      </c>
      <c r="G132" s="5">
        <v>22</v>
      </c>
      <c r="H132" s="6">
        <v>9</v>
      </c>
    </row>
    <row r="133" spans="2:8" ht="15">
      <c r="B133" s="17">
        <v>23</v>
      </c>
      <c r="C133" s="91" t="s">
        <v>423</v>
      </c>
      <c r="D133" s="59">
        <v>2008</v>
      </c>
      <c r="E133" s="59" t="s">
        <v>0</v>
      </c>
      <c r="F133" s="105">
        <v>0.002267361111111111</v>
      </c>
      <c r="G133" s="5">
        <v>23</v>
      </c>
      <c r="H133" s="6">
        <v>8</v>
      </c>
    </row>
    <row r="134" spans="2:8" ht="15">
      <c r="B134" s="17">
        <v>24</v>
      </c>
      <c r="C134" s="91" t="s">
        <v>136</v>
      </c>
      <c r="D134" s="59">
        <v>2008</v>
      </c>
      <c r="E134" s="59" t="s">
        <v>37</v>
      </c>
      <c r="F134" s="90">
        <v>0.13680555555555554</v>
      </c>
      <c r="G134" s="5">
        <v>24</v>
      </c>
      <c r="H134" s="6">
        <v>7</v>
      </c>
    </row>
    <row r="136" spans="2:6" ht="12.75">
      <c r="B136" s="27" t="s">
        <v>9</v>
      </c>
      <c r="C136" s="27" t="s">
        <v>25</v>
      </c>
      <c r="D136" s="27" t="s">
        <v>30</v>
      </c>
      <c r="E136" s="23" t="s">
        <v>42</v>
      </c>
      <c r="F136" s="23" t="s">
        <v>355</v>
      </c>
    </row>
    <row r="137" spans="2:8" ht="15">
      <c r="B137" s="15" t="s">
        <v>1</v>
      </c>
      <c r="C137" s="15" t="s">
        <v>34</v>
      </c>
      <c r="D137" s="15" t="s">
        <v>35</v>
      </c>
      <c r="E137" s="15" t="s">
        <v>41</v>
      </c>
      <c r="F137" s="15" t="s">
        <v>36</v>
      </c>
      <c r="G137" s="16" t="s">
        <v>1</v>
      </c>
      <c r="H137" s="16" t="s">
        <v>3</v>
      </c>
    </row>
    <row r="138" spans="2:8" ht="15">
      <c r="B138" s="15">
        <v>1</v>
      </c>
      <c r="C138" s="97" t="s">
        <v>390</v>
      </c>
      <c r="D138" s="94">
        <v>2005</v>
      </c>
      <c r="E138" s="94" t="s">
        <v>39</v>
      </c>
      <c r="F138" s="96">
        <v>0.09305555555555556</v>
      </c>
      <c r="G138" s="5">
        <v>1</v>
      </c>
      <c r="H138" s="6">
        <v>60</v>
      </c>
    </row>
    <row r="139" spans="2:8" ht="15">
      <c r="B139" s="15">
        <v>2</v>
      </c>
      <c r="C139" s="97" t="s">
        <v>391</v>
      </c>
      <c r="D139" s="94">
        <v>2005</v>
      </c>
      <c r="E139" s="94" t="s">
        <v>0</v>
      </c>
      <c r="F139" s="96">
        <v>0.09444444444444444</v>
      </c>
      <c r="G139" s="5">
        <v>2</v>
      </c>
      <c r="H139" s="6">
        <v>54</v>
      </c>
    </row>
    <row r="140" spans="2:8" ht="15">
      <c r="B140" s="15">
        <v>3</v>
      </c>
      <c r="C140" s="110" t="s">
        <v>392</v>
      </c>
      <c r="D140" s="95">
        <v>2005</v>
      </c>
      <c r="E140" s="110" t="s">
        <v>0</v>
      </c>
      <c r="F140" s="112">
        <v>0.09528935185185185</v>
      </c>
      <c r="G140" s="5">
        <v>3</v>
      </c>
      <c r="H140" s="6">
        <v>48</v>
      </c>
    </row>
    <row r="141" spans="2:8" ht="15">
      <c r="B141" s="15">
        <v>4</v>
      </c>
      <c r="C141" s="91" t="s">
        <v>73</v>
      </c>
      <c r="D141" s="59">
        <v>2005</v>
      </c>
      <c r="E141" s="59" t="s">
        <v>39</v>
      </c>
      <c r="F141" s="104">
        <v>0.13697916666666668</v>
      </c>
      <c r="G141" s="5">
        <v>4</v>
      </c>
      <c r="H141" s="6">
        <v>43</v>
      </c>
    </row>
    <row r="142" spans="2:8" ht="15">
      <c r="B142" s="15">
        <v>5</v>
      </c>
      <c r="C142" s="91" t="s">
        <v>60</v>
      </c>
      <c r="D142" s="59">
        <v>2005</v>
      </c>
      <c r="E142" s="59" t="s">
        <v>37</v>
      </c>
      <c r="F142" s="90">
        <v>0.09652777777777777</v>
      </c>
      <c r="G142" s="5">
        <v>5</v>
      </c>
      <c r="H142" s="6">
        <v>40</v>
      </c>
    </row>
    <row r="143" spans="2:8" ht="15">
      <c r="B143" s="15">
        <v>6</v>
      </c>
      <c r="C143" s="91" t="s">
        <v>275</v>
      </c>
      <c r="D143" s="59">
        <v>2005</v>
      </c>
      <c r="E143" s="59" t="s">
        <v>39</v>
      </c>
      <c r="F143" s="90">
        <v>0.09791666666666667</v>
      </c>
      <c r="G143" s="5">
        <v>6</v>
      </c>
      <c r="H143" s="6">
        <v>38</v>
      </c>
    </row>
    <row r="144" spans="2:8" ht="15">
      <c r="B144" s="15">
        <v>7</v>
      </c>
      <c r="C144" s="91" t="s">
        <v>393</v>
      </c>
      <c r="D144" s="59">
        <v>2006</v>
      </c>
      <c r="E144" s="59" t="s">
        <v>39</v>
      </c>
      <c r="F144" s="90">
        <v>0.09861111111111111</v>
      </c>
      <c r="G144" s="5">
        <v>7</v>
      </c>
      <c r="H144" s="6">
        <v>36</v>
      </c>
    </row>
    <row r="145" spans="2:8" ht="15">
      <c r="B145" s="15">
        <v>8</v>
      </c>
      <c r="C145" s="91" t="s">
        <v>395</v>
      </c>
      <c r="D145" s="59">
        <v>2006</v>
      </c>
      <c r="E145" s="59" t="s">
        <v>39</v>
      </c>
      <c r="F145" s="105">
        <v>0.0016863425925925926</v>
      </c>
      <c r="G145" s="5">
        <v>8</v>
      </c>
      <c r="H145" s="6">
        <v>34</v>
      </c>
    </row>
    <row r="146" spans="2:8" ht="15">
      <c r="B146" s="15">
        <v>9</v>
      </c>
      <c r="C146" s="91" t="s">
        <v>396</v>
      </c>
      <c r="D146" s="59">
        <v>2006</v>
      </c>
      <c r="E146" s="59" t="s">
        <v>397</v>
      </c>
      <c r="F146" s="105">
        <v>0.0016932870370370372</v>
      </c>
      <c r="G146" s="5">
        <v>9</v>
      </c>
      <c r="H146" s="6">
        <v>32</v>
      </c>
    </row>
    <row r="147" spans="2:8" ht="15">
      <c r="B147" s="15">
        <v>10</v>
      </c>
      <c r="C147" s="18" t="s">
        <v>399</v>
      </c>
      <c r="D147" s="19">
        <v>2006</v>
      </c>
      <c r="E147" s="18" t="s">
        <v>0</v>
      </c>
      <c r="F147" s="90">
        <v>0.10347222222222223</v>
      </c>
      <c r="G147" s="5">
        <v>10</v>
      </c>
      <c r="H147" s="6">
        <v>31</v>
      </c>
    </row>
    <row r="148" spans="2:8" ht="15">
      <c r="B148" s="15">
        <v>11</v>
      </c>
      <c r="C148" s="91" t="s">
        <v>400</v>
      </c>
      <c r="D148" s="59">
        <v>2006</v>
      </c>
      <c r="E148" s="59" t="s">
        <v>39</v>
      </c>
      <c r="F148" s="90">
        <v>0.10486111111111111</v>
      </c>
      <c r="G148" s="5">
        <v>11</v>
      </c>
      <c r="H148" s="6">
        <v>30</v>
      </c>
    </row>
    <row r="149" spans="2:8" ht="15">
      <c r="B149" s="15">
        <v>12</v>
      </c>
      <c r="C149" s="91" t="s">
        <v>402</v>
      </c>
      <c r="D149" s="59">
        <v>2005</v>
      </c>
      <c r="E149" s="59" t="s">
        <v>39</v>
      </c>
      <c r="F149" s="105">
        <v>0.0017766203703703705</v>
      </c>
      <c r="G149" s="5">
        <v>12</v>
      </c>
      <c r="H149" s="6">
        <v>28</v>
      </c>
    </row>
    <row r="150" spans="2:8" ht="15">
      <c r="B150" s="15">
        <v>13</v>
      </c>
      <c r="C150" s="91" t="s">
        <v>405</v>
      </c>
      <c r="D150" s="59">
        <v>2006</v>
      </c>
      <c r="E150" s="59" t="s">
        <v>37</v>
      </c>
      <c r="F150" s="105">
        <v>0.001792824074074074</v>
      </c>
      <c r="G150" s="5">
        <v>13</v>
      </c>
      <c r="H150" s="6">
        <v>26</v>
      </c>
    </row>
    <row r="151" spans="2:8" ht="15">
      <c r="B151" s="15">
        <v>14</v>
      </c>
      <c r="C151" s="91" t="s">
        <v>126</v>
      </c>
      <c r="D151" s="59">
        <v>2006</v>
      </c>
      <c r="E151" s="59" t="s">
        <v>37</v>
      </c>
      <c r="F151" s="105">
        <v>0.0018553240740740743</v>
      </c>
      <c r="G151" s="5">
        <v>14</v>
      </c>
      <c r="H151" s="6">
        <v>24</v>
      </c>
    </row>
    <row r="152" spans="2:8" ht="12.75" customHeight="1">
      <c r="B152" s="15">
        <v>15</v>
      </c>
      <c r="C152" s="91" t="s">
        <v>408</v>
      </c>
      <c r="D152" s="59">
        <v>2006</v>
      </c>
      <c r="E152" s="59" t="s">
        <v>39</v>
      </c>
      <c r="F152" s="90">
        <v>0.11666666666666665</v>
      </c>
      <c r="G152" s="5">
        <v>15</v>
      </c>
      <c r="H152" s="6">
        <v>22</v>
      </c>
    </row>
    <row r="153" spans="2:8" ht="15" customHeight="1">
      <c r="B153" s="15">
        <v>16</v>
      </c>
      <c r="C153" s="91" t="s">
        <v>410</v>
      </c>
      <c r="D153" s="59">
        <v>2005</v>
      </c>
      <c r="E153" s="59" t="s">
        <v>37</v>
      </c>
      <c r="F153" s="90">
        <v>0.11875000000000001</v>
      </c>
      <c r="G153" s="5">
        <v>16</v>
      </c>
      <c r="H153" s="6">
        <v>20</v>
      </c>
    </row>
    <row r="155" spans="2:6" ht="12.75">
      <c r="B155" s="27" t="s">
        <v>11</v>
      </c>
      <c r="C155" s="27" t="s">
        <v>26</v>
      </c>
      <c r="D155" s="27" t="s">
        <v>31</v>
      </c>
      <c r="E155" s="23" t="s">
        <v>42</v>
      </c>
      <c r="F155" s="23" t="s">
        <v>430</v>
      </c>
    </row>
    <row r="156" spans="2:8" ht="15">
      <c r="B156" s="15" t="s">
        <v>1</v>
      </c>
      <c r="C156" s="15" t="s">
        <v>34</v>
      </c>
      <c r="D156" s="15" t="s">
        <v>35</v>
      </c>
      <c r="E156" s="15" t="s">
        <v>41</v>
      </c>
      <c r="F156" s="15" t="s">
        <v>36</v>
      </c>
      <c r="G156" s="16" t="s">
        <v>1</v>
      </c>
      <c r="H156" s="16" t="s">
        <v>3</v>
      </c>
    </row>
    <row r="157" spans="2:8" ht="15">
      <c r="B157" s="15">
        <v>1</v>
      </c>
      <c r="C157" s="107" t="s">
        <v>432</v>
      </c>
      <c r="D157" s="108">
        <v>2004</v>
      </c>
      <c r="E157" s="108" t="s">
        <v>0</v>
      </c>
      <c r="F157" s="109">
        <v>0.006799768518518518</v>
      </c>
      <c r="G157" s="5">
        <v>1</v>
      </c>
      <c r="H157" s="6">
        <v>60</v>
      </c>
    </row>
    <row r="158" spans="2:8" ht="15">
      <c r="B158" s="69">
        <v>2</v>
      </c>
      <c r="C158" s="120" t="s">
        <v>161</v>
      </c>
      <c r="D158" s="75">
        <v>2003</v>
      </c>
      <c r="E158" s="75" t="s">
        <v>37</v>
      </c>
      <c r="F158" s="118">
        <v>0.007152777777777779</v>
      </c>
      <c r="G158" s="5">
        <v>2</v>
      </c>
      <c r="H158" s="6">
        <v>54</v>
      </c>
    </row>
    <row r="159" spans="2:8" ht="15">
      <c r="B159" s="69">
        <v>3</v>
      </c>
      <c r="C159" s="120" t="s">
        <v>436</v>
      </c>
      <c r="D159" s="75">
        <v>2003</v>
      </c>
      <c r="E159" s="75" t="s">
        <v>0</v>
      </c>
      <c r="F159" s="118">
        <v>0.0074444444444444445</v>
      </c>
      <c r="G159" s="5">
        <v>3</v>
      </c>
      <c r="H159" s="6">
        <v>48</v>
      </c>
    </row>
    <row r="160" spans="2:8" ht="15">
      <c r="B160" s="15">
        <v>4</v>
      </c>
      <c r="C160" s="65" t="s">
        <v>438</v>
      </c>
      <c r="D160" s="59">
        <v>2003</v>
      </c>
      <c r="E160" s="59" t="s">
        <v>39</v>
      </c>
      <c r="F160" s="85">
        <v>0.007685185185185185</v>
      </c>
      <c r="G160" s="5">
        <v>4</v>
      </c>
      <c r="H160" s="6">
        <v>43</v>
      </c>
    </row>
    <row r="161" spans="2:8" ht="15">
      <c r="B161" s="15">
        <v>5</v>
      </c>
      <c r="C161" s="65" t="s">
        <v>439</v>
      </c>
      <c r="D161" s="59">
        <v>2004</v>
      </c>
      <c r="E161" s="59" t="s">
        <v>0</v>
      </c>
      <c r="F161" s="85">
        <v>0.007758101851851852</v>
      </c>
      <c r="G161" s="5">
        <v>5</v>
      </c>
      <c r="H161" s="6">
        <v>40</v>
      </c>
    </row>
    <row r="162" spans="2:8" ht="15">
      <c r="B162" s="15">
        <v>6</v>
      </c>
      <c r="C162" s="18" t="s">
        <v>440</v>
      </c>
      <c r="D162" s="75">
        <v>2005</v>
      </c>
      <c r="E162" s="19" t="s">
        <v>0</v>
      </c>
      <c r="F162" s="85">
        <v>0.008159722222222223</v>
      </c>
      <c r="G162" s="5">
        <v>6</v>
      </c>
      <c r="H162" s="6">
        <v>38</v>
      </c>
    </row>
    <row r="163" spans="2:9" ht="15">
      <c r="B163" s="15">
        <v>7</v>
      </c>
      <c r="C163" s="18" t="s">
        <v>414</v>
      </c>
      <c r="D163" s="106">
        <v>2004</v>
      </c>
      <c r="E163" s="18" t="s">
        <v>0</v>
      </c>
      <c r="F163" s="90">
        <v>0.12569444444444444</v>
      </c>
      <c r="G163" s="5">
        <v>7</v>
      </c>
      <c r="H163" s="6">
        <v>36</v>
      </c>
      <c r="I163" t="s">
        <v>355</v>
      </c>
    </row>
    <row r="165" spans="2:6" ht="12.75">
      <c r="B165" s="27" t="s">
        <v>14</v>
      </c>
      <c r="C165" s="27" t="s">
        <v>27</v>
      </c>
      <c r="D165" s="27" t="s">
        <v>80</v>
      </c>
      <c r="E165" s="23" t="s">
        <v>42</v>
      </c>
      <c r="F165" s="23" t="s">
        <v>430</v>
      </c>
    </row>
    <row r="166" spans="2:8" ht="15">
      <c r="B166" s="15" t="s">
        <v>1</v>
      </c>
      <c r="C166" s="15" t="s">
        <v>34</v>
      </c>
      <c r="D166" s="15" t="s">
        <v>35</v>
      </c>
      <c r="E166" s="15" t="s">
        <v>41</v>
      </c>
      <c r="F166" s="15" t="s">
        <v>36</v>
      </c>
      <c r="G166" s="16" t="s">
        <v>1</v>
      </c>
      <c r="H166" s="16" t="s">
        <v>3</v>
      </c>
    </row>
    <row r="167" spans="2:8" ht="15">
      <c r="B167" s="15">
        <v>1</v>
      </c>
      <c r="C167" s="110" t="s">
        <v>431</v>
      </c>
      <c r="D167" s="95">
        <v>2001</v>
      </c>
      <c r="E167" s="95" t="s">
        <v>0</v>
      </c>
      <c r="F167" s="111">
        <v>0.006354166666666667</v>
      </c>
      <c r="G167" s="5">
        <v>1</v>
      </c>
      <c r="H167" s="6">
        <v>60</v>
      </c>
    </row>
    <row r="168" spans="2:8" ht="15">
      <c r="B168" s="69">
        <v>2</v>
      </c>
      <c r="C168" s="121" t="s">
        <v>437</v>
      </c>
      <c r="D168" s="75">
        <v>2001</v>
      </c>
      <c r="E168" s="106" t="s">
        <v>37</v>
      </c>
      <c r="F168" s="118">
        <v>0.0074918981481481494</v>
      </c>
      <c r="G168" s="5">
        <v>2</v>
      </c>
      <c r="H168" s="6">
        <v>54</v>
      </c>
    </row>
    <row r="169" spans="2:8" ht="15">
      <c r="B169" s="69">
        <v>3</v>
      </c>
      <c r="C169" s="120" t="s">
        <v>55</v>
      </c>
      <c r="D169" s="75">
        <v>1994</v>
      </c>
      <c r="E169" s="75" t="s">
        <v>39</v>
      </c>
      <c r="F169" s="118">
        <v>0.008947916666666667</v>
      </c>
      <c r="G169" s="5">
        <v>3</v>
      </c>
      <c r="H169" s="6">
        <v>48</v>
      </c>
    </row>
    <row r="171" spans="2:6" ht="12.75">
      <c r="B171" s="27" t="s">
        <v>17</v>
      </c>
      <c r="C171" s="27" t="s">
        <v>12</v>
      </c>
      <c r="D171" s="27" t="s">
        <v>81</v>
      </c>
      <c r="E171" s="23" t="s">
        <v>42</v>
      </c>
      <c r="F171" s="23" t="s">
        <v>430</v>
      </c>
    </row>
    <row r="172" spans="2:8" ht="15">
      <c r="B172" s="15" t="s">
        <v>1</v>
      </c>
      <c r="C172" s="15" t="s">
        <v>34</v>
      </c>
      <c r="D172" s="15" t="s">
        <v>35</v>
      </c>
      <c r="E172" s="15" t="s">
        <v>41</v>
      </c>
      <c r="F172" s="15" t="s">
        <v>36</v>
      </c>
      <c r="G172" s="16" t="s">
        <v>1</v>
      </c>
      <c r="H172" s="16" t="s">
        <v>3</v>
      </c>
    </row>
    <row r="173" spans="2:8" ht="15">
      <c r="B173" s="15">
        <v>1</v>
      </c>
      <c r="C173" s="113" t="s">
        <v>433</v>
      </c>
      <c r="D173" s="94">
        <v>1991</v>
      </c>
      <c r="E173" s="94" t="s">
        <v>39</v>
      </c>
      <c r="F173" s="111">
        <v>0.006872685185185186</v>
      </c>
      <c r="G173" s="5">
        <v>1</v>
      </c>
      <c r="H173" s="6">
        <v>60</v>
      </c>
    </row>
    <row r="174" spans="2:8" ht="15">
      <c r="B174" s="69">
        <v>2</v>
      </c>
      <c r="C174" s="121" t="s">
        <v>434</v>
      </c>
      <c r="D174" s="106">
        <v>1984</v>
      </c>
      <c r="E174" s="106" t="s">
        <v>39</v>
      </c>
      <c r="F174" s="118">
        <v>0.006876157407407408</v>
      </c>
      <c r="G174" s="5">
        <v>2</v>
      </c>
      <c r="H174" s="6">
        <v>54</v>
      </c>
    </row>
    <row r="175" spans="2:8" ht="15">
      <c r="B175" s="69">
        <v>3</v>
      </c>
      <c r="C175" s="121" t="s">
        <v>443</v>
      </c>
      <c r="D175" s="106">
        <v>1988</v>
      </c>
      <c r="E175" s="106" t="s">
        <v>0</v>
      </c>
      <c r="F175" s="118">
        <v>0.009394675925925926</v>
      </c>
      <c r="G175" s="5">
        <v>3</v>
      </c>
      <c r="H175" s="6">
        <v>48</v>
      </c>
    </row>
    <row r="177" spans="2:6" ht="12.75">
      <c r="B177" s="27" t="s">
        <v>21</v>
      </c>
      <c r="C177" s="27" t="s">
        <v>15</v>
      </c>
      <c r="D177" s="27" t="s">
        <v>82</v>
      </c>
      <c r="E177" s="23" t="s">
        <v>42</v>
      </c>
      <c r="F177" s="23" t="s">
        <v>430</v>
      </c>
    </row>
    <row r="178" spans="2:8" ht="15">
      <c r="B178" s="15" t="s">
        <v>1</v>
      </c>
      <c r="C178" s="15" t="s">
        <v>34</v>
      </c>
      <c r="D178" s="15" t="s">
        <v>35</v>
      </c>
      <c r="E178" s="15" t="s">
        <v>41</v>
      </c>
      <c r="F178" s="15" t="s">
        <v>36</v>
      </c>
      <c r="G178" s="16" t="s">
        <v>1</v>
      </c>
      <c r="H178" s="16" t="s">
        <v>3</v>
      </c>
    </row>
    <row r="179" spans="2:8" ht="15">
      <c r="B179" s="69">
        <v>1</v>
      </c>
      <c r="C179" s="120" t="s">
        <v>435</v>
      </c>
      <c r="D179" s="75">
        <v>1975</v>
      </c>
      <c r="E179" s="75" t="s">
        <v>39</v>
      </c>
      <c r="F179" s="118">
        <v>0.007123842592592592</v>
      </c>
      <c r="G179" s="5">
        <v>1</v>
      </c>
      <c r="H179" s="6">
        <v>60</v>
      </c>
    </row>
    <row r="180" spans="2:8" ht="15">
      <c r="B180" s="69">
        <v>2</v>
      </c>
      <c r="C180" s="123" t="s">
        <v>54</v>
      </c>
      <c r="D180" s="75">
        <v>1975</v>
      </c>
      <c r="E180" s="106" t="s">
        <v>0</v>
      </c>
      <c r="F180" s="118">
        <v>0.007866898148148149</v>
      </c>
      <c r="G180" s="5">
        <v>2</v>
      </c>
      <c r="H180" s="6">
        <v>54</v>
      </c>
    </row>
    <row r="181" spans="2:8" ht="15">
      <c r="B181" s="69">
        <v>3</v>
      </c>
      <c r="C181" s="120" t="s">
        <v>441</v>
      </c>
      <c r="D181" s="75">
        <v>1972</v>
      </c>
      <c r="E181" s="75" t="s">
        <v>442</v>
      </c>
      <c r="F181" s="118">
        <v>0.00887962962962963</v>
      </c>
      <c r="G181" s="5">
        <v>3</v>
      </c>
      <c r="H181" s="6">
        <v>48</v>
      </c>
    </row>
    <row r="183" spans="2:6" ht="12.75">
      <c r="B183" s="27" t="s">
        <v>28</v>
      </c>
      <c r="C183" s="27" t="s">
        <v>18</v>
      </c>
      <c r="D183" s="27" t="s">
        <v>83</v>
      </c>
      <c r="E183" s="23" t="s">
        <v>42</v>
      </c>
      <c r="F183" s="23" t="s">
        <v>430</v>
      </c>
    </row>
    <row r="184" spans="2:8" ht="15">
      <c r="B184" s="15" t="s">
        <v>1</v>
      </c>
      <c r="C184" s="15" t="s">
        <v>34</v>
      </c>
      <c r="D184" s="15" t="s">
        <v>35</v>
      </c>
      <c r="E184" s="15" t="s">
        <v>41</v>
      </c>
      <c r="F184" s="15" t="s">
        <v>36</v>
      </c>
      <c r="G184" s="16" t="s">
        <v>1</v>
      </c>
      <c r="H184" s="16" t="s">
        <v>3</v>
      </c>
    </row>
    <row r="185" spans="2:8" ht="15">
      <c r="B185" s="69">
        <v>1</v>
      </c>
      <c r="C185" s="120" t="s">
        <v>56</v>
      </c>
      <c r="D185" s="75">
        <v>1963</v>
      </c>
      <c r="E185" s="75" t="s">
        <v>0</v>
      </c>
      <c r="F185" s="118">
        <v>0.008749999999999999</v>
      </c>
      <c r="G185" s="5">
        <v>1</v>
      </c>
      <c r="H185" s="6">
        <v>60</v>
      </c>
    </row>
    <row r="186" spans="2:8" ht="15">
      <c r="B186" s="69">
        <v>2</v>
      </c>
      <c r="C186" s="121" t="s">
        <v>445</v>
      </c>
      <c r="D186" s="75">
        <v>1970</v>
      </c>
      <c r="E186" s="106" t="s">
        <v>0</v>
      </c>
      <c r="F186" s="118">
        <v>0.010354166666666666</v>
      </c>
      <c r="G186" s="5">
        <v>2</v>
      </c>
      <c r="H186" s="6">
        <v>54</v>
      </c>
    </row>
    <row r="188" spans="2:6" ht="12.75">
      <c r="B188" s="27" t="s">
        <v>29</v>
      </c>
      <c r="C188" s="27" t="s">
        <v>22</v>
      </c>
      <c r="D188" s="27" t="s">
        <v>84</v>
      </c>
      <c r="E188" s="23" t="s">
        <v>42</v>
      </c>
      <c r="F188" s="23" t="s">
        <v>430</v>
      </c>
    </row>
    <row r="189" spans="2:8" ht="15">
      <c r="B189" s="15" t="s">
        <v>1</v>
      </c>
      <c r="C189" s="15" t="s">
        <v>34</v>
      </c>
      <c r="D189" s="15" t="s">
        <v>35</v>
      </c>
      <c r="E189" s="15" t="s">
        <v>41</v>
      </c>
      <c r="F189" s="15" t="s">
        <v>36</v>
      </c>
      <c r="G189" s="16" t="s">
        <v>1</v>
      </c>
      <c r="H189" s="16" t="s">
        <v>3</v>
      </c>
    </row>
    <row r="190" spans="2:8" ht="15">
      <c r="B190" s="69">
        <v>1</v>
      </c>
      <c r="C190" s="120" t="s">
        <v>444</v>
      </c>
      <c r="D190" s="75">
        <v>1949</v>
      </c>
      <c r="E190" s="75" t="s">
        <v>37</v>
      </c>
      <c r="F190" s="118">
        <v>0.009707175925925926</v>
      </c>
      <c r="G190" s="5">
        <v>1</v>
      </c>
      <c r="H190" s="6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L238"/>
  <sheetViews>
    <sheetView zoomScalePageLayoutView="0" workbookViewId="0" topLeftCell="A1">
      <selection activeCell="C5" sqref="C5:L5"/>
    </sheetView>
  </sheetViews>
  <sheetFormatPr defaultColWidth="9.140625" defaultRowHeight="12.75"/>
  <cols>
    <col min="3" max="3" width="12.00390625" style="0" customWidth="1"/>
    <col min="4" max="4" width="23.140625" style="0" customWidth="1"/>
    <col min="5" max="5" width="12.00390625" style="0" customWidth="1"/>
    <col min="6" max="6" width="42.00390625" style="0" customWidth="1"/>
    <col min="7" max="7" width="15.140625" style="0" customWidth="1"/>
    <col min="8" max="8" width="16.00390625" style="0" customWidth="1"/>
    <col min="10" max="10" width="14.7109375" style="0" customWidth="1"/>
  </cols>
  <sheetData>
    <row r="1" spans="2:12" ht="18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8">
      <c r="B2" s="25"/>
      <c r="C2" s="189" t="s">
        <v>447</v>
      </c>
      <c r="D2" s="189"/>
      <c r="E2" s="189"/>
      <c r="F2" s="189"/>
      <c r="G2" s="189"/>
      <c r="H2" s="189"/>
      <c r="I2" s="189"/>
      <c r="J2" s="189"/>
      <c r="K2" s="189"/>
      <c r="L2" s="189"/>
    </row>
    <row r="3" spans="2:12" ht="18">
      <c r="B3" s="25"/>
      <c r="C3" s="189" t="s">
        <v>448</v>
      </c>
      <c r="D3" s="189"/>
      <c r="E3" s="189"/>
      <c r="F3" s="189"/>
      <c r="G3" s="189"/>
      <c r="H3" s="189"/>
      <c r="I3" s="189"/>
      <c r="J3" s="189"/>
      <c r="K3" s="189"/>
      <c r="L3" s="189"/>
    </row>
    <row r="4" spans="2:12" ht="18">
      <c r="B4" s="25"/>
      <c r="C4" s="189" t="s">
        <v>449</v>
      </c>
      <c r="D4" s="189"/>
      <c r="E4" s="189"/>
      <c r="F4" s="189"/>
      <c r="G4" s="189"/>
      <c r="H4" s="189"/>
      <c r="I4" s="189"/>
      <c r="J4" s="189"/>
      <c r="K4" s="189"/>
      <c r="L4" s="189"/>
    </row>
    <row r="5" spans="2:12" ht="18">
      <c r="B5" s="25"/>
      <c r="C5" s="189" t="s">
        <v>487</v>
      </c>
      <c r="D5" s="189"/>
      <c r="E5" s="189"/>
      <c r="F5" s="189"/>
      <c r="G5" s="189"/>
      <c r="H5" s="189"/>
      <c r="I5" s="189"/>
      <c r="J5" s="189"/>
      <c r="K5" s="189"/>
      <c r="L5" s="189"/>
    </row>
    <row r="6" spans="2:12" ht="18">
      <c r="B6" s="25"/>
      <c r="C6" s="189" t="s">
        <v>450</v>
      </c>
      <c r="D6" s="189"/>
      <c r="E6" s="189"/>
      <c r="F6" s="189"/>
      <c r="G6" s="189"/>
      <c r="H6" s="189"/>
      <c r="I6" s="189"/>
      <c r="J6" s="189"/>
      <c r="K6" s="189"/>
      <c r="L6" s="189"/>
    </row>
    <row r="7" spans="2:12" ht="18">
      <c r="B7" s="25"/>
      <c r="C7" s="189" t="s">
        <v>488</v>
      </c>
      <c r="D7" s="189" t="s">
        <v>489</v>
      </c>
      <c r="E7" s="189" t="s">
        <v>490</v>
      </c>
      <c r="F7" s="189"/>
      <c r="G7" s="189"/>
      <c r="H7" s="189"/>
      <c r="I7" s="189"/>
      <c r="J7" s="189"/>
      <c r="K7" s="189"/>
      <c r="L7" s="189"/>
    </row>
    <row r="8" ht="18">
      <c r="B8" s="25" t="s">
        <v>491</v>
      </c>
    </row>
    <row r="9" spans="2:12" ht="18">
      <c r="B9" s="25" t="s">
        <v>492</v>
      </c>
      <c r="D9" s="25"/>
      <c r="F9" s="25" t="s">
        <v>493</v>
      </c>
      <c r="G9" s="25"/>
      <c r="H9" s="25"/>
      <c r="I9" s="25"/>
      <c r="K9" s="25"/>
      <c r="L9" s="25"/>
    </row>
    <row r="10" spans="2:12" ht="18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2:10" ht="30.75" customHeight="1">
      <c r="B11" s="79" t="s">
        <v>1</v>
      </c>
      <c r="C11" s="79" t="s">
        <v>494</v>
      </c>
      <c r="D11" s="79" t="s">
        <v>34</v>
      </c>
      <c r="E11" s="124" t="s">
        <v>58</v>
      </c>
      <c r="F11" s="124" t="s">
        <v>496</v>
      </c>
      <c r="G11" s="79" t="s">
        <v>36</v>
      </c>
      <c r="H11" s="124" t="s">
        <v>495</v>
      </c>
      <c r="I11" s="16" t="s">
        <v>1</v>
      </c>
      <c r="J11" s="16" t="s">
        <v>3</v>
      </c>
    </row>
    <row r="12" spans="2:10" ht="15">
      <c r="B12" s="19">
        <v>1</v>
      </c>
      <c r="C12" s="19">
        <v>19</v>
      </c>
      <c r="D12" s="18" t="s">
        <v>250</v>
      </c>
      <c r="E12" s="19">
        <v>2009</v>
      </c>
      <c r="F12" s="19" t="s">
        <v>451</v>
      </c>
      <c r="G12" s="125">
        <v>0.004919560185185185</v>
      </c>
      <c r="H12" s="125">
        <v>0</v>
      </c>
      <c r="I12" s="5">
        <v>1</v>
      </c>
      <c r="J12" s="6">
        <v>60</v>
      </c>
    </row>
    <row r="13" spans="2:10" ht="15">
      <c r="B13" s="19">
        <v>2</v>
      </c>
      <c r="C13" s="19">
        <v>2</v>
      </c>
      <c r="D13" s="18" t="s">
        <v>61</v>
      </c>
      <c r="E13" s="19">
        <v>2009</v>
      </c>
      <c r="F13" s="19" t="s">
        <v>452</v>
      </c>
      <c r="G13" s="125">
        <v>0.004982291666666667</v>
      </c>
      <c r="H13" s="126" t="s">
        <v>453</v>
      </c>
      <c r="I13" s="5">
        <v>2</v>
      </c>
      <c r="J13" s="6">
        <v>54</v>
      </c>
    </row>
    <row r="14" spans="2:10" ht="15">
      <c r="B14" s="19">
        <v>3</v>
      </c>
      <c r="C14" s="19">
        <v>8</v>
      </c>
      <c r="D14" s="18" t="s">
        <v>253</v>
      </c>
      <c r="E14" s="19">
        <v>2009</v>
      </c>
      <c r="F14" s="19" t="s">
        <v>451</v>
      </c>
      <c r="G14" s="125">
        <v>0.005187615740740741</v>
      </c>
      <c r="H14" s="126" t="s">
        <v>454</v>
      </c>
      <c r="I14" s="5">
        <v>3</v>
      </c>
      <c r="J14" s="6">
        <v>48</v>
      </c>
    </row>
    <row r="15" spans="2:10" ht="15">
      <c r="B15" s="19">
        <v>4</v>
      </c>
      <c r="C15" s="19">
        <v>1</v>
      </c>
      <c r="D15" s="18" t="s">
        <v>62</v>
      </c>
      <c r="E15" s="19">
        <v>2010</v>
      </c>
      <c r="F15" s="19" t="s">
        <v>452</v>
      </c>
      <c r="G15" s="125">
        <v>0.005336574074074074</v>
      </c>
      <c r="H15" s="126" t="s">
        <v>455</v>
      </c>
      <c r="I15" s="5">
        <v>4</v>
      </c>
      <c r="J15" s="6">
        <v>43</v>
      </c>
    </row>
    <row r="16" spans="2:10" ht="15">
      <c r="B16" s="19">
        <v>5</v>
      </c>
      <c r="C16" s="19">
        <v>13</v>
      </c>
      <c r="D16" s="18" t="s">
        <v>456</v>
      </c>
      <c r="E16" s="19">
        <v>2010</v>
      </c>
      <c r="F16" s="19" t="s">
        <v>457</v>
      </c>
      <c r="G16" s="125">
        <v>0.0054278935185185185</v>
      </c>
      <c r="H16" s="126" t="s">
        <v>458</v>
      </c>
      <c r="I16" s="5">
        <v>5</v>
      </c>
      <c r="J16" s="6">
        <v>40</v>
      </c>
    </row>
    <row r="17" spans="2:10" ht="15">
      <c r="B17" s="19">
        <v>6</v>
      </c>
      <c r="C17" s="19">
        <v>24</v>
      </c>
      <c r="D17" s="18" t="s">
        <v>49</v>
      </c>
      <c r="E17" s="19">
        <v>2009</v>
      </c>
      <c r="F17" s="19" t="s">
        <v>452</v>
      </c>
      <c r="G17" s="125">
        <v>0.005448263888888889</v>
      </c>
      <c r="H17" s="126" t="s">
        <v>459</v>
      </c>
      <c r="I17" s="5">
        <v>6</v>
      </c>
      <c r="J17" s="6">
        <v>38</v>
      </c>
    </row>
    <row r="18" spans="2:10" ht="15">
      <c r="B18" s="19">
        <v>7</v>
      </c>
      <c r="C18" s="19">
        <v>16</v>
      </c>
      <c r="D18" s="18" t="s">
        <v>460</v>
      </c>
      <c r="E18" s="19">
        <v>2009</v>
      </c>
      <c r="F18" s="19" t="s">
        <v>461</v>
      </c>
      <c r="G18" s="125">
        <v>0.005519212962962963</v>
      </c>
      <c r="H18" s="126" t="s">
        <v>462</v>
      </c>
      <c r="I18" s="5">
        <v>7</v>
      </c>
      <c r="J18" s="6">
        <v>36</v>
      </c>
    </row>
    <row r="19" spans="2:10" ht="15">
      <c r="B19" s="19">
        <v>8</v>
      </c>
      <c r="C19" s="19">
        <v>15</v>
      </c>
      <c r="D19" s="18" t="s">
        <v>124</v>
      </c>
      <c r="E19" s="19">
        <v>2010</v>
      </c>
      <c r="F19" s="19" t="s">
        <v>452</v>
      </c>
      <c r="G19" s="125">
        <v>0.00552662037037037</v>
      </c>
      <c r="H19" s="126" t="s">
        <v>463</v>
      </c>
      <c r="I19" s="5">
        <v>8</v>
      </c>
      <c r="J19" s="6">
        <v>34</v>
      </c>
    </row>
    <row r="20" spans="2:10" ht="15">
      <c r="B20" s="19">
        <v>9</v>
      </c>
      <c r="C20" s="19">
        <v>20</v>
      </c>
      <c r="D20" s="18" t="s">
        <v>464</v>
      </c>
      <c r="E20" s="19">
        <v>2009</v>
      </c>
      <c r="F20" s="19" t="s">
        <v>461</v>
      </c>
      <c r="G20" s="125">
        <v>0.005551967592592592</v>
      </c>
      <c r="H20" s="126" t="s">
        <v>465</v>
      </c>
      <c r="I20" s="5">
        <v>9</v>
      </c>
      <c r="J20" s="6">
        <v>32</v>
      </c>
    </row>
    <row r="21" spans="2:10" ht="15">
      <c r="B21" s="19">
        <v>10</v>
      </c>
      <c r="C21" s="19">
        <v>5</v>
      </c>
      <c r="D21" s="18" t="s">
        <v>466</v>
      </c>
      <c r="E21" s="19">
        <v>2009</v>
      </c>
      <c r="F21" s="19" t="s">
        <v>457</v>
      </c>
      <c r="G21" s="125">
        <v>0.005627777777777777</v>
      </c>
      <c r="H21" s="126" t="s">
        <v>467</v>
      </c>
      <c r="I21" s="5">
        <v>10</v>
      </c>
      <c r="J21" s="6">
        <v>31</v>
      </c>
    </row>
    <row r="22" spans="2:10" ht="15">
      <c r="B22" s="19">
        <v>11</v>
      </c>
      <c r="C22" s="19">
        <v>7</v>
      </c>
      <c r="D22" s="18" t="s">
        <v>468</v>
      </c>
      <c r="E22" s="19">
        <v>2010</v>
      </c>
      <c r="F22" s="19" t="s">
        <v>469</v>
      </c>
      <c r="G22" s="125">
        <v>0.005700578703703703</v>
      </c>
      <c r="H22" s="126" t="s">
        <v>470</v>
      </c>
      <c r="I22" s="5">
        <v>11</v>
      </c>
      <c r="J22" s="6">
        <v>30</v>
      </c>
    </row>
    <row r="23" spans="2:10" ht="15">
      <c r="B23" s="19">
        <v>12</v>
      </c>
      <c r="C23" s="19">
        <v>22</v>
      </c>
      <c r="D23" s="18" t="s">
        <v>131</v>
      </c>
      <c r="E23" s="19">
        <v>2010</v>
      </c>
      <c r="F23" s="19" t="s">
        <v>452</v>
      </c>
      <c r="G23" s="125">
        <v>0.006088657407407407</v>
      </c>
      <c r="H23" s="126" t="s">
        <v>471</v>
      </c>
      <c r="I23" s="5">
        <v>12</v>
      </c>
      <c r="J23" s="6">
        <v>28</v>
      </c>
    </row>
    <row r="24" spans="2:10" ht="15">
      <c r="B24" s="19">
        <v>13</v>
      </c>
      <c r="C24" s="19">
        <v>6</v>
      </c>
      <c r="D24" s="18" t="s">
        <v>472</v>
      </c>
      <c r="E24" s="19">
        <v>2010</v>
      </c>
      <c r="F24" s="19" t="s">
        <v>469</v>
      </c>
      <c r="G24" s="125">
        <v>0.006212962962962963</v>
      </c>
      <c r="H24" s="126" t="s">
        <v>473</v>
      </c>
      <c r="I24" s="5">
        <v>13</v>
      </c>
      <c r="J24" s="6">
        <v>26</v>
      </c>
    </row>
    <row r="25" spans="2:10" ht="15">
      <c r="B25" s="19">
        <v>14</v>
      </c>
      <c r="C25" s="19">
        <v>17</v>
      </c>
      <c r="D25" s="18" t="s">
        <v>474</v>
      </c>
      <c r="E25" s="19">
        <v>2010</v>
      </c>
      <c r="F25" s="19" t="s">
        <v>39</v>
      </c>
      <c r="G25" s="125">
        <v>0.006348032407407407</v>
      </c>
      <c r="H25" s="126" t="s">
        <v>475</v>
      </c>
      <c r="I25" s="5">
        <v>14</v>
      </c>
      <c r="J25" s="6">
        <v>24</v>
      </c>
    </row>
    <row r="26" spans="2:10" ht="15">
      <c r="B26" s="19">
        <v>15</v>
      </c>
      <c r="C26" s="19">
        <v>4</v>
      </c>
      <c r="D26" s="18" t="s">
        <v>476</v>
      </c>
      <c r="E26" s="19">
        <v>2009</v>
      </c>
      <c r="F26" s="19" t="s">
        <v>461</v>
      </c>
      <c r="G26" s="125">
        <v>0.006422337962962963</v>
      </c>
      <c r="H26" s="126" t="s">
        <v>477</v>
      </c>
      <c r="I26" s="5">
        <v>15</v>
      </c>
      <c r="J26" s="6">
        <v>22</v>
      </c>
    </row>
    <row r="27" spans="2:10" ht="15">
      <c r="B27" s="19">
        <v>16</v>
      </c>
      <c r="C27" s="19">
        <v>21</v>
      </c>
      <c r="D27" s="18" t="s">
        <v>478</v>
      </c>
      <c r="E27" s="19">
        <v>2010</v>
      </c>
      <c r="F27" s="19" t="s">
        <v>461</v>
      </c>
      <c r="G27" s="125">
        <v>0.006492708333333334</v>
      </c>
      <c r="H27" s="126" t="s">
        <v>479</v>
      </c>
      <c r="I27" s="5">
        <v>16</v>
      </c>
      <c r="J27" s="6">
        <v>20</v>
      </c>
    </row>
    <row r="28" spans="2:10" ht="15">
      <c r="B28" s="19">
        <v>17</v>
      </c>
      <c r="C28" s="19">
        <v>11</v>
      </c>
      <c r="D28" s="18" t="s">
        <v>480</v>
      </c>
      <c r="E28" s="19">
        <v>2009</v>
      </c>
      <c r="F28" s="19" t="s">
        <v>481</v>
      </c>
      <c r="G28" s="125">
        <v>0.0065144675925925925</v>
      </c>
      <c r="H28" s="126" t="s">
        <v>482</v>
      </c>
      <c r="I28" s="5">
        <v>17</v>
      </c>
      <c r="J28" s="6">
        <v>18</v>
      </c>
    </row>
    <row r="29" spans="2:10" ht="15">
      <c r="B29" s="19">
        <v>18</v>
      </c>
      <c r="C29" s="19">
        <v>12</v>
      </c>
      <c r="D29" s="18" t="s">
        <v>483</v>
      </c>
      <c r="E29" s="19">
        <v>2010</v>
      </c>
      <c r="F29" s="19" t="s">
        <v>457</v>
      </c>
      <c r="G29" s="125">
        <v>0.006734722222222223</v>
      </c>
      <c r="H29" s="126" t="s">
        <v>484</v>
      </c>
      <c r="I29" s="5">
        <v>18</v>
      </c>
      <c r="J29" s="6">
        <v>16</v>
      </c>
    </row>
    <row r="30" spans="2:10" ht="15">
      <c r="B30" s="19">
        <v>19</v>
      </c>
      <c r="C30" s="19">
        <v>23</v>
      </c>
      <c r="D30" s="18" t="s">
        <v>485</v>
      </c>
      <c r="E30" s="19">
        <v>2009</v>
      </c>
      <c r="F30" s="19" t="s">
        <v>481</v>
      </c>
      <c r="G30" s="125">
        <v>0.007666435185185186</v>
      </c>
      <c r="H30" s="126" t="s">
        <v>486</v>
      </c>
      <c r="I30" s="5">
        <v>19</v>
      </c>
      <c r="J30" s="6">
        <v>14</v>
      </c>
    </row>
    <row r="32" ht="18">
      <c r="B32" s="25" t="s">
        <v>497</v>
      </c>
    </row>
    <row r="33" spans="2:10" ht="30.75" customHeight="1">
      <c r="B33" s="79" t="s">
        <v>1</v>
      </c>
      <c r="C33" s="79" t="s">
        <v>494</v>
      </c>
      <c r="D33" s="79" t="s">
        <v>34</v>
      </c>
      <c r="E33" s="124" t="s">
        <v>58</v>
      </c>
      <c r="F33" s="124" t="s">
        <v>496</v>
      </c>
      <c r="G33" s="79" t="s">
        <v>36</v>
      </c>
      <c r="H33" s="124" t="s">
        <v>495</v>
      </c>
      <c r="I33" s="16" t="s">
        <v>1</v>
      </c>
      <c r="J33" s="16" t="s">
        <v>3</v>
      </c>
    </row>
    <row r="34" spans="2:10" ht="15">
      <c r="B34" s="19">
        <v>1</v>
      </c>
      <c r="C34" s="19">
        <v>26</v>
      </c>
      <c r="D34" s="18" t="s">
        <v>100</v>
      </c>
      <c r="E34" s="19">
        <v>2009</v>
      </c>
      <c r="F34" s="19" t="s">
        <v>452</v>
      </c>
      <c r="G34" s="125">
        <v>0.005457986111111111</v>
      </c>
      <c r="H34" s="126">
        <v>0</v>
      </c>
      <c r="I34" s="5">
        <v>1</v>
      </c>
      <c r="J34" s="6">
        <v>60</v>
      </c>
    </row>
    <row r="35" spans="2:10" ht="15">
      <c r="B35" s="19">
        <v>2</v>
      </c>
      <c r="C35" s="19">
        <v>25</v>
      </c>
      <c r="D35" s="18" t="s">
        <v>316</v>
      </c>
      <c r="E35" s="19">
        <v>2010</v>
      </c>
      <c r="F35" s="19" t="s">
        <v>452</v>
      </c>
      <c r="G35" s="125">
        <v>0.00547673611111111</v>
      </c>
      <c r="H35" s="126" t="s">
        <v>498</v>
      </c>
      <c r="I35" s="5">
        <v>2</v>
      </c>
      <c r="J35" s="6">
        <v>54</v>
      </c>
    </row>
    <row r="36" spans="2:10" ht="15">
      <c r="B36" s="19">
        <v>3</v>
      </c>
      <c r="C36" s="19">
        <v>30</v>
      </c>
      <c r="D36" s="18" t="s">
        <v>375</v>
      </c>
      <c r="E36" s="19">
        <v>2009</v>
      </c>
      <c r="F36" s="19" t="s">
        <v>481</v>
      </c>
      <c r="G36" s="125">
        <v>0.00572986111111111</v>
      </c>
      <c r="H36" s="126" t="s">
        <v>499</v>
      </c>
      <c r="I36" s="5">
        <v>3</v>
      </c>
      <c r="J36" s="6">
        <v>48</v>
      </c>
    </row>
    <row r="37" spans="2:10" ht="15">
      <c r="B37" s="19">
        <v>4</v>
      </c>
      <c r="C37" s="19">
        <v>31</v>
      </c>
      <c r="D37" s="18" t="s">
        <v>40</v>
      </c>
      <c r="E37" s="19">
        <v>2009</v>
      </c>
      <c r="F37" s="19" t="s">
        <v>452</v>
      </c>
      <c r="G37" s="125">
        <v>0.005735648148148149</v>
      </c>
      <c r="H37" s="126" t="s">
        <v>500</v>
      </c>
      <c r="I37" s="5">
        <v>4</v>
      </c>
      <c r="J37" s="6">
        <v>43</v>
      </c>
    </row>
    <row r="38" spans="2:10" ht="15">
      <c r="B38" s="19">
        <v>5</v>
      </c>
      <c r="C38" s="19">
        <v>18</v>
      </c>
      <c r="D38" s="18" t="s">
        <v>72</v>
      </c>
      <c r="E38" s="19">
        <v>2009</v>
      </c>
      <c r="F38" s="19" t="s">
        <v>452</v>
      </c>
      <c r="G38" s="125">
        <v>0.0059520833333333335</v>
      </c>
      <c r="H38" s="126" t="s">
        <v>501</v>
      </c>
      <c r="I38" s="5">
        <v>5</v>
      </c>
      <c r="J38" s="6">
        <v>40</v>
      </c>
    </row>
    <row r="39" spans="2:10" ht="15">
      <c r="B39" s="19">
        <v>6</v>
      </c>
      <c r="C39" s="19">
        <v>27</v>
      </c>
      <c r="D39" s="18" t="s">
        <v>102</v>
      </c>
      <c r="E39" s="19">
        <v>2010</v>
      </c>
      <c r="F39" s="19" t="s">
        <v>452</v>
      </c>
      <c r="G39" s="125">
        <v>0.006610763888888889</v>
      </c>
      <c r="H39" s="126" t="s">
        <v>502</v>
      </c>
      <c r="I39" s="5">
        <v>6</v>
      </c>
      <c r="J39" s="6">
        <v>38</v>
      </c>
    </row>
    <row r="40" spans="2:10" ht="15">
      <c r="B40" s="19">
        <v>7</v>
      </c>
      <c r="C40" s="19">
        <v>28</v>
      </c>
      <c r="D40" s="18" t="s">
        <v>380</v>
      </c>
      <c r="E40" s="19">
        <v>2010</v>
      </c>
      <c r="F40" s="19" t="s">
        <v>452</v>
      </c>
      <c r="G40" s="125">
        <v>0.006731597222222222</v>
      </c>
      <c r="H40" s="126" t="s">
        <v>503</v>
      </c>
      <c r="I40" s="5">
        <v>7</v>
      </c>
      <c r="J40" s="6">
        <v>36</v>
      </c>
    </row>
    <row r="41" spans="2:10" ht="15">
      <c r="B41" s="19">
        <v>8</v>
      </c>
      <c r="C41" s="19">
        <v>29</v>
      </c>
      <c r="D41" s="18" t="s">
        <v>504</v>
      </c>
      <c r="E41" s="19">
        <v>2010</v>
      </c>
      <c r="F41" s="19" t="s">
        <v>469</v>
      </c>
      <c r="G41" s="125">
        <v>0.0070344907407407405</v>
      </c>
      <c r="H41" s="126" t="s">
        <v>505</v>
      </c>
      <c r="I41" s="5">
        <v>8</v>
      </c>
      <c r="J41" s="6">
        <v>34</v>
      </c>
    </row>
    <row r="43" ht="18">
      <c r="B43" s="25" t="s">
        <v>506</v>
      </c>
    </row>
    <row r="44" spans="2:10" ht="30.75" customHeight="1">
      <c r="B44" s="79" t="s">
        <v>1</v>
      </c>
      <c r="C44" s="79" t="s">
        <v>494</v>
      </c>
      <c r="D44" s="79" t="s">
        <v>34</v>
      </c>
      <c r="E44" s="124" t="s">
        <v>58</v>
      </c>
      <c r="F44" s="124" t="s">
        <v>496</v>
      </c>
      <c r="G44" s="79" t="s">
        <v>36</v>
      </c>
      <c r="H44" s="124" t="s">
        <v>495</v>
      </c>
      <c r="I44" s="16" t="s">
        <v>1</v>
      </c>
      <c r="J44" s="16" t="s">
        <v>3</v>
      </c>
    </row>
    <row r="45" spans="2:10" ht="15">
      <c r="B45" s="19">
        <v>1</v>
      </c>
      <c r="C45" s="19">
        <v>37</v>
      </c>
      <c r="D45" s="18" t="s">
        <v>111</v>
      </c>
      <c r="E45" s="19">
        <v>2007</v>
      </c>
      <c r="F45" s="19" t="s">
        <v>452</v>
      </c>
      <c r="G45" s="125">
        <v>0.011858217592592592</v>
      </c>
      <c r="H45" s="126">
        <v>0</v>
      </c>
      <c r="I45" s="5">
        <v>1</v>
      </c>
      <c r="J45" s="6">
        <v>60</v>
      </c>
    </row>
    <row r="46" spans="2:10" ht="15">
      <c r="B46" s="19">
        <v>2</v>
      </c>
      <c r="C46" s="19">
        <v>35</v>
      </c>
      <c r="D46" s="18" t="s">
        <v>507</v>
      </c>
      <c r="E46" s="19">
        <v>2007</v>
      </c>
      <c r="F46" s="19" t="s">
        <v>461</v>
      </c>
      <c r="G46" s="125">
        <v>0.012072916666666668</v>
      </c>
      <c r="H46" s="126" t="s">
        <v>508</v>
      </c>
      <c r="I46" s="5">
        <v>2</v>
      </c>
      <c r="J46" s="6">
        <v>54</v>
      </c>
    </row>
    <row r="47" spans="2:10" ht="15">
      <c r="B47" s="19">
        <v>3</v>
      </c>
      <c r="C47" s="19">
        <v>36</v>
      </c>
      <c r="D47" s="18" t="s">
        <v>509</v>
      </c>
      <c r="E47" s="19">
        <v>2007</v>
      </c>
      <c r="F47" s="19" t="s">
        <v>457</v>
      </c>
      <c r="G47" s="125">
        <v>0.012378587962962963</v>
      </c>
      <c r="H47" s="126" t="s">
        <v>510</v>
      </c>
      <c r="I47" s="5">
        <v>3</v>
      </c>
      <c r="J47" s="6">
        <v>48</v>
      </c>
    </row>
    <row r="48" spans="2:10" ht="15">
      <c r="B48" s="19">
        <v>4</v>
      </c>
      <c r="C48" s="19">
        <v>38</v>
      </c>
      <c r="D48" s="18" t="s">
        <v>231</v>
      </c>
      <c r="E48" s="19">
        <v>2008</v>
      </c>
      <c r="F48" s="19" t="s">
        <v>452</v>
      </c>
      <c r="G48" s="125">
        <v>0.012394097222222221</v>
      </c>
      <c r="H48" s="126" t="s">
        <v>511</v>
      </c>
      <c r="I48" s="5">
        <v>4</v>
      </c>
      <c r="J48" s="6">
        <v>43</v>
      </c>
    </row>
    <row r="49" spans="2:10" ht="15">
      <c r="B49" s="19">
        <v>5</v>
      </c>
      <c r="C49" s="19">
        <v>43</v>
      </c>
      <c r="D49" s="18" t="s">
        <v>239</v>
      </c>
      <c r="E49" s="19">
        <v>2008</v>
      </c>
      <c r="F49" s="19" t="s">
        <v>452</v>
      </c>
      <c r="G49" s="125">
        <v>0.012980439814814816</v>
      </c>
      <c r="H49" s="126" t="s">
        <v>512</v>
      </c>
      <c r="I49" s="5">
        <v>5</v>
      </c>
      <c r="J49" s="6">
        <v>40</v>
      </c>
    </row>
    <row r="50" spans="2:10" ht="15">
      <c r="B50" s="19">
        <v>6</v>
      </c>
      <c r="C50" s="19">
        <v>40</v>
      </c>
      <c r="D50" s="18" t="s">
        <v>237</v>
      </c>
      <c r="E50" s="19">
        <v>2008</v>
      </c>
      <c r="F50" s="19" t="s">
        <v>452</v>
      </c>
      <c r="G50" s="125">
        <v>0.015738541666666665</v>
      </c>
      <c r="H50" s="126" t="s">
        <v>513</v>
      </c>
      <c r="I50" s="5">
        <v>6</v>
      </c>
      <c r="J50" s="6">
        <v>38</v>
      </c>
    </row>
    <row r="51" spans="2:10" ht="15">
      <c r="B51" s="19">
        <v>7</v>
      </c>
      <c r="C51" s="19">
        <v>32</v>
      </c>
      <c r="D51" s="18" t="s">
        <v>514</v>
      </c>
      <c r="E51" s="19">
        <v>2008</v>
      </c>
      <c r="F51" s="19" t="s">
        <v>469</v>
      </c>
      <c r="G51" s="125">
        <v>0.01716365740740741</v>
      </c>
      <c r="H51" s="126" t="s">
        <v>515</v>
      </c>
      <c r="I51" s="5">
        <v>7</v>
      </c>
      <c r="J51" s="6">
        <v>36</v>
      </c>
    </row>
    <row r="52" spans="2:10" ht="15">
      <c r="B52" s="19">
        <v>8</v>
      </c>
      <c r="C52" s="19">
        <v>42</v>
      </c>
      <c r="D52" s="18" t="s">
        <v>51</v>
      </c>
      <c r="E52" s="19">
        <v>2008</v>
      </c>
      <c r="F52" s="19" t="s">
        <v>452</v>
      </c>
      <c r="G52" s="125">
        <v>0.018911574074074074</v>
      </c>
      <c r="H52" s="126" t="s">
        <v>516</v>
      </c>
      <c r="I52" s="5">
        <v>8</v>
      </c>
      <c r="J52" s="6">
        <v>34</v>
      </c>
    </row>
    <row r="54" ht="18">
      <c r="B54" s="25" t="s">
        <v>517</v>
      </c>
    </row>
    <row r="55" spans="2:10" ht="30.75" customHeight="1">
      <c r="B55" s="79" t="s">
        <v>1</v>
      </c>
      <c r="C55" s="79" t="s">
        <v>494</v>
      </c>
      <c r="D55" s="79" t="s">
        <v>34</v>
      </c>
      <c r="E55" s="124" t="s">
        <v>58</v>
      </c>
      <c r="F55" s="124" t="s">
        <v>496</v>
      </c>
      <c r="G55" s="79" t="s">
        <v>36</v>
      </c>
      <c r="H55" s="124" t="s">
        <v>495</v>
      </c>
      <c r="I55" s="16" t="s">
        <v>1</v>
      </c>
      <c r="J55" s="16" t="s">
        <v>3</v>
      </c>
    </row>
    <row r="56" spans="2:10" ht="15">
      <c r="B56" s="19">
        <v>1</v>
      </c>
      <c r="C56" s="19">
        <v>60</v>
      </c>
      <c r="D56" s="18" t="s">
        <v>77</v>
      </c>
      <c r="E56" s="19">
        <v>2007</v>
      </c>
      <c r="F56" s="19" t="s">
        <v>452</v>
      </c>
      <c r="G56" s="125">
        <v>0.013924189814814815</v>
      </c>
      <c r="H56" s="126">
        <v>0</v>
      </c>
      <c r="I56" s="5">
        <v>1</v>
      </c>
      <c r="J56" s="6">
        <v>60</v>
      </c>
    </row>
    <row r="57" spans="2:10" ht="15">
      <c r="B57" s="19">
        <v>2</v>
      </c>
      <c r="C57" s="19">
        <v>59</v>
      </c>
      <c r="D57" s="18" t="s">
        <v>71</v>
      </c>
      <c r="E57" s="19">
        <v>2008</v>
      </c>
      <c r="F57" s="19" t="s">
        <v>452</v>
      </c>
      <c r="G57" s="125">
        <v>0.015605092592592594</v>
      </c>
      <c r="H57" s="126" t="s">
        <v>518</v>
      </c>
      <c r="I57" s="5">
        <v>2</v>
      </c>
      <c r="J57" s="6">
        <v>54</v>
      </c>
    </row>
    <row r="58" spans="2:10" ht="15">
      <c r="B58" s="19">
        <v>3</v>
      </c>
      <c r="C58" s="19">
        <v>48</v>
      </c>
      <c r="D58" s="18" t="s">
        <v>519</v>
      </c>
      <c r="E58" s="19">
        <v>2008</v>
      </c>
      <c r="F58" s="19" t="s">
        <v>39</v>
      </c>
      <c r="G58" s="125">
        <v>0.01658460648148148</v>
      </c>
      <c r="H58" s="126" t="s">
        <v>520</v>
      </c>
      <c r="I58" s="5">
        <v>3</v>
      </c>
      <c r="J58" s="6">
        <v>48</v>
      </c>
    </row>
    <row r="60" ht="18">
      <c r="B60" s="25" t="s">
        <v>521</v>
      </c>
    </row>
    <row r="61" spans="2:10" ht="30.75" customHeight="1">
      <c r="B61" s="79" t="s">
        <v>1</v>
      </c>
      <c r="C61" s="79" t="s">
        <v>494</v>
      </c>
      <c r="D61" s="79" t="s">
        <v>34</v>
      </c>
      <c r="E61" s="124" t="s">
        <v>58</v>
      </c>
      <c r="F61" s="124" t="s">
        <v>496</v>
      </c>
      <c r="G61" s="79" t="s">
        <v>36</v>
      </c>
      <c r="H61" s="124" t="s">
        <v>495</v>
      </c>
      <c r="I61" s="16" t="s">
        <v>1</v>
      </c>
      <c r="J61" s="16" t="s">
        <v>3</v>
      </c>
    </row>
    <row r="62" spans="2:10" ht="15">
      <c r="B62" s="19">
        <v>1</v>
      </c>
      <c r="C62" s="19">
        <v>46</v>
      </c>
      <c r="D62" s="18" t="s">
        <v>45</v>
      </c>
      <c r="E62" s="19">
        <v>2005</v>
      </c>
      <c r="F62" s="19" t="s">
        <v>461</v>
      </c>
      <c r="G62" s="125">
        <v>0.010786805555555555</v>
      </c>
      <c r="H62" s="126">
        <v>0</v>
      </c>
      <c r="I62" s="5">
        <v>1</v>
      </c>
      <c r="J62" s="6">
        <v>60</v>
      </c>
    </row>
    <row r="63" spans="2:10" ht="15">
      <c r="B63" s="19">
        <v>2</v>
      </c>
      <c r="C63" s="19">
        <v>55</v>
      </c>
      <c r="D63" s="18" t="s">
        <v>73</v>
      </c>
      <c r="E63" s="19">
        <v>2005</v>
      </c>
      <c r="F63" s="19" t="s">
        <v>451</v>
      </c>
      <c r="G63" s="125">
        <v>0.010860532407407407</v>
      </c>
      <c r="H63" s="126" t="s">
        <v>522</v>
      </c>
      <c r="I63" s="5">
        <v>2</v>
      </c>
      <c r="J63" s="6">
        <v>54</v>
      </c>
    </row>
    <row r="64" spans="2:10" ht="15">
      <c r="B64" s="19">
        <v>3</v>
      </c>
      <c r="C64" s="19">
        <v>57</v>
      </c>
      <c r="D64" s="18" t="s">
        <v>523</v>
      </c>
      <c r="E64" s="19">
        <v>2005</v>
      </c>
      <c r="F64" s="19" t="s">
        <v>451</v>
      </c>
      <c r="G64" s="125">
        <v>0.011396759259259258</v>
      </c>
      <c r="H64" s="126" t="s">
        <v>524</v>
      </c>
      <c r="I64" s="5">
        <v>3</v>
      </c>
      <c r="J64" s="6">
        <v>48</v>
      </c>
    </row>
    <row r="65" spans="2:10" ht="15">
      <c r="B65" s="19">
        <v>4</v>
      </c>
      <c r="C65" s="19">
        <v>58</v>
      </c>
      <c r="D65" s="18" t="s">
        <v>402</v>
      </c>
      <c r="E65" s="19">
        <v>2005</v>
      </c>
      <c r="F65" s="19" t="s">
        <v>451</v>
      </c>
      <c r="G65" s="125">
        <v>0.011476041666666667</v>
      </c>
      <c r="H65" s="126" t="s">
        <v>525</v>
      </c>
      <c r="I65" s="5">
        <v>4</v>
      </c>
      <c r="J65" s="6">
        <v>43</v>
      </c>
    </row>
    <row r="66" spans="2:10" ht="15">
      <c r="B66" s="19">
        <v>5</v>
      </c>
      <c r="C66" s="19">
        <v>56</v>
      </c>
      <c r="D66" s="18" t="s">
        <v>275</v>
      </c>
      <c r="E66" s="19">
        <v>2005</v>
      </c>
      <c r="F66" s="19" t="s">
        <v>481</v>
      </c>
      <c r="G66" s="125">
        <v>0.01154386574074074</v>
      </c>
      <c r="H66" s="126" t="s">
        <v>526</v>
      </c>
      <c r="I66" s="5">
        <v>5</v>
      </c>
      <c r="J66" s="6">
        <v>40</v>
      </c>
    </row>
    <row r="67" spans="2:10" ht="15">
      <c r="B67" s="19">
        <v>6</v>
      </c>
      <c r="C67" s="19">
        <v>50</v>
      </c>
      <c r="D67" s="18" t="s">
        <v>393</v>
      </c>
      <c r="E67" s="19">
        <v>2006</v>
      </c>
      <c r="F67" s="19" t="s">
        <v>481</v>
      </c>
      <c r="G67" s="125">
        <v>0.011557523148148147</v>
      </c>
      <c r="H67" s="126" t="s">
        <v>527</v>
      </c>
      <c r="I67" s="5">
        <v>6</v>
      </c>
      <c r="J67" s="6">
        <v>38</v>
      </c>
    </row>
    <row r="68" spans="2:10" ht="15">
      <c r="B68" s="19">
        <v>7</v>
      </c>
      <c r="C68" s="19">
        <v>52</v>
      </c>
      <c r="D68" s="18" t="s">
        <v>528</v>
      </c>
      <c r="E68" s="19">
        <v>2005</v>
      </c>
      <c r="F68" s="19" t="s">
        <v>452</v>
      </c>
      <c r="G68" s="125">
        <v>0.012513310185185186</v>
      </c>
      <c r="H68" s="126" t="s">
        <v>529</v>
      </c>
      <c r="I68" s="5">
        <v>7</v>
      </c>
      <c r="J68" s="6">
        <v>36</v>
      </c>
    </row>
    <row r="69" spans="2:10" ht="15">
      <c r="B69" s="19">
        <v>8</v>
      </c>
      <c r="C69" s="19">
        <v>51</v>
      </c>
      <c r="D69" s="18" t="s">
        <v>530</v>
      </c>
      <c r="E69" s="19">
        <v>2006</v>
      </c>
      <c r="F69" s="19" t="s">
        <v>452</v>
      </c>
      <c r="G69" s="125">
        <v>0.013563425925925925</v>
      </c>
      <c r="H69" s="126" t="s">
        <v>531</v>
      </c>
      <c r="I69" s="5">
        <v>8</v>
      </c>
      <c r="J69" s="6">
        <v>34</v>
      </c>
    </row>
    <row r="70" spans="2:10" ht="15">
      <c r="B70" s="19">
        <v>9</v>
      </c>
      <c r="C70" s="19">
        <v>54</v>
      </c>
      <c r="D70" s="18" t="s">
        <v>532</v>
      </c>
      <c r="E70" s="19">
        <v>2006</v>
      </c>
      <c r="F70" s="19" t="s">
        <v>452</v>
      </c>
      <c r="G70" s="125">
        <v>0.013822569444444445</v>
      </c>
      <c r="H70" s="126" t="s">
        <v>533</v>
      </c>
      <c r="I70" s="5">
        <v>9</v>
      </c>
      <c r="J70" s="6">
        <v>32</v>
      </c>
    </row>
    <row r="71" spans="2:10" ht="15">
      <c r="B71" s="19">
        <v>10</v>
      </c>
      <c r="C71" s="19">
        <v>45</v>
      </c>
      <c r="D71" s="18" t="s">
        <v>534</v>
      </c>
      <c r="E71" s="19">
        <v>2005</v>
      </c>
      <c r="F71" s="19" t="s">
        <v>461</v>
      </c>
      <c r="G71" s="125">
        <v>0.014672106481481482</v>
      </c>
      <c r="H71" s="126" t="s">
        <v>535</v>
      </c>
      <c r="I71" s="5">
        <v>10</v>
      </c>
      <c r="J71" s="6">
        <v>31</v>
      </c>
    </row>
    <row r="73" spans="2:7" s="25" customFormat="1" ht="18">
      <c r="B73" s="25" t="s">
        <v>491</v>
      </c>
      <c r="E73" s="25" t="s">
        <v>536</v>
      </c>
      <c r="G73" s="25" t="s">
        <v>537</v>
      </c>
    </row>
    <row r="74" spans="2:10" ht="30.75" customHeight="1">
      <c r="B74" s="79" t="s">
        <v>1</v>
      </c>
      <c r="C74" s="79" t="s">
        <v>494</v>
      </c>
      <c r="D74" s="79" t="s">
        <v>34</v>
      </c>
      <c r="E74" s="124" t="s">
        <v>58</v>
      </c>
      <c r="F74" s="124" t="s">
        <v>496</v>
      </c>
      <c r="G74" s="79" t="s">
        <v>36</v>
      </c>
      <c r="H74" s="124" t="s">
        <v>495</v>
      </c>
      <c r="I74" s="16" t="s">
        <v>1</v>
      </c>
      <c r="J74" s="16" t="s">
        <v>3</v>
      </c>
    </row>
    <row r="75" spans="2:10" ht="15">
      <c r="B75" s="19">
        <v>1</v>
      </c>
      <c r="C75" s="19">
        <v>65</v>
      </c>
      <c r="D75" s="18" t="s">
        <v>38</v>
      </c>
      <c r="E75" s="19">
        <v>2006</v>
      </c>
      <c r="F75" s="19" t="s">
        <v>452</v>
      </c>
      <c r="G75" s="125">
        <v>0.012321527777777777</v>
      </c>
      <c r="H75" s="126">
        <v>0</v>
      </c>
      <c r="I75" s="5">
        <v>1</v>
      </c>
      <c r="J75" s="6">
        <v>60</v>
      </c>
    </row>
    <row r="76" spans="2:10" ht="15">
      <c r="B76" s="19">
        <v>2</v>
      </c>
      <c r="C76" s="19">
        <v>62</v>
      </c>
      <c r="D76" s="18" t="s">
        <v>300</v>
      </c>
      <c r="E76" s="19">
        <v>2005</v>
      </c>
      <c r="F76" s="19" t="s">
        <v>452</v>
      </c>
      <c r="G76" s="125">
        <v>0.01322638888888889</v>
      </c>
      <c r="H76" s="126" t="s">
        <v>538</v>
      </c>
      <c r="I76" s="5">
        <v>2</v>
      </c>
      <c r="J76" s="6">
        <v>54</v>
      </c>
    </row>
    <row r="77" spans="2:10" ht="15">
      <c r="B77" s="19">
        <v>3</v>
      </c>
      <c r="C77" s="19">
        <v>49</v>
      </c>
      <c r="D77" s="18" t="s">
        <v>539</v>
      </c>
      <c r="E77" s="19">
        <v>2006</v>
      </c>
      <c r="F77" s="19" t="s">
        <v>461</v>
      </c>
      <c r="G77" s="125">
        <v>0.013503472222222222</v>
      </c>
      <c r="H77" s="126" t="s">
        <v>540</v>
      </c>
      <c r="I77" s="5">
        <v>3</v>
      </c>
      <c r="J77" s="6">
        <v>48</v>
      </c>
    </row>
    <row r="78" spans="2:10" ht="15">
      <c r="B78" s="19">
        <v>4</v>
      </c>
      <c r="C78" s="19">
        <v>66</v>
      </c>
      <c r="D78" s="18" t="s">
        <v>541</v>
      </c>
      <c r="E78" s="19">
        <v>2006</v>
      </c>
      <c r="F78" s="19" t="s">
        <v>461</v>
      </c>
      <c r="G78" s="125">
        <v>0.013681712962962965</v>
      </c>
      <c r="H78" s="126" t="s">
        <v>542</v>
      </c>
      <c r="I78" s="5">
        <v>4</v>
      </c>
      <c r="J78" s="6">
        <v>43</v>
      </c>
    </row>
    <row r="79" spans="2:10" ht="15">
      <c r="B79" s="19">
        <v>5</v>
      </c>
      <c r="C79" s="19">
        <v>63</v>
      </c>
      <c r="D79" s="18" t="s">
        <v>543</v>
      </c>
      <c r="E79" s="19">
        <v>2006</v>
      </c>
      <c r="F79" s="19" t="s">
        <v>452</v>
      </c>
      <c r="G79" s="125">
        <v>0.014035300925925927</v>
      </c>
      <c r="H79" s="126" t="s">
        <v>544</v>
      </c>
      <c r="I79" s="5">
        <v>5</v>
      </c>
      <c r="J79" s="6">
        <v>40</v>
      </c>
    </row>
    <row r="81" ht="18">
      <c r="B81" s="25" t="s">
        <v>545</v>
      </c>
    </row>
    <row r="82" spans="2:10" ht="30.75" customHeight="1">
      <c r="B82" s="79" t="s">
        <v>1</v>
      </c>
      <c r="C82" s="79" t="s">
        <v>494</v>
      </c>
      <c r="D82" s="79" t="s">
        <v>34</v>
      </c>
      <c r="E82" s="124" t="s">
        <v>58</v>
      </c>
      <c r="F82" s="124" t="s">
        <v>496</v>
      </c>
      <c r="G82" s="79" t="s">
        <v>36</v>
      </c>
      <c r="H82" s="124" t="s">
        <v>495</v>
      </c>
      <c r="I82" s="16" t="s">
        <v>1</v>
      </c>
      <c r="J82" s="16" t="s">
        <v>3</v>
      </c>
    </row>
    <row r="83" spans="2:10" ht="15">
      <c r="B83" s="19">
        <v>1</v>
      </c>
      <c r="C83" s="19">
        <v>67</v>
      </c>
      <c r="D83" s="18" t="s">
        <v>268</v>
      </c>
      <c r="E83" s="19">
        <v>2003</v>
      </c>
      <c r="F83" s="19" t="s">
        <v>452</v>
      </c>
      <c r="G83" s="125">
        <v>0.015040972222222221</v>
      </c>
      <c r="H83" s="126">
        <v>0</v>
      </c>
      <c r="I83" s="5">
        <v>1</v>
      </c>
      <c r="J83" s="6">
        <v>60</v>
      </c>
    </row>
    <row r="84" spans="2:10" ht="15">
      <c r="B84" s="19">
        <v>2</v>
      </c>
      <c r="C84" s="19">
        <v>10</v>
      </c>
      <c r="D84" s="18" t="s">
        <v>546</v>
      </c>
      <c r="E84" s="19">
        <v>2004</v>
      </c>
      <c r="F84" s="19" t="s">
        <v>461</v>
      </c>
      <c r="G84" s="125">
        <v>0.01548912037037037</v>
      </c>
      <c r="H84" s="126" t="s">
        <v>547</v>
      </c>
      <c r="I84" s="5">
        <v>2</v>
      </c>
      <c r="J84" s="6">
        <v>54</v>
      </c>
    </row>
    <row r="85" spans="2:10" ht="15">
      <c r="B85" s="19">
        <v>3</v>
      </c>
      <c r="C85" s="19">
        <v>68</v>
      </c>
      <c r="D85" s="18" t="s">
        <v>548</v>
      </c>
      <c r="E85" s="19">
        <v>2003</v>
      </c>
      <c r="F85" s="19" t="s">
        <v>461</v>
      </c>
      <c r="G85" s="125">
        <v>0.01619988425925926</v>
      </c>
      <c r="H85" s="126" t="s">
        <v>549</v>
      </c>
      <c r="I85" s="5">
        <v>3</v>
      </c>
      <c r="J85" s="6">
        <v>48</v>
      </c>
    </row>
    <row r="86" spans="2:10" ht="15">
      <c r="B86" s="19">
        <v>4</v>
      </c>
      <c r="C86" s="19">
        <v>70</v>
      </c>
      <c r="D86" s="18" t="s">
        <v>550</v>
      </c>
      <c r="E86" s="19">
        <v>2003</v>
      </c>
      <c r="F86" s="19" t="s">
        <v>481</v>
      </c>
      <c r="G86" s="125">
        <v>0.016844560185185185</v>
      </c>
      <c r="H86" s="126" t="s">
        <v>551</v>
      </c>
      <c r="I86" s="5">
        <v>4</v>
      </c>
      <c r="J86" s="6">
        <v>43</v>
      </c>
    </row>
    <row r="87" spans="2:10" ht="15">
      <c r="B87" s="19">
        <v>5</v>
      </c>
      <c r="C87" s="19">
        <v>69</v>
      </c>
      <c r="D87" s="18" t="s">
        <v>552</v>
      </c>
      <c r="E87" s="19">
        <v>2003</v>
      </c>
      <c r="F87" s="19" t="s">
        <v>481</v>
      </c>
      <c r="G87" s="125">
        <v>0.01876574074074074</v>
      </c>
      <c r="H87" s="126" t="s">
        <v>553</v>
      </c>
      <c r="I87" s="5">
        <v>5</v>
      </c>
      <c r="J87" s="6">
        <v>40</v>
      </c>
    </row>
    <row r="89" ht="18">
      <c r="B89" s="25" t="s">
        <v>554</v>
      </c>
    </row>
    <row r="90" spans="2:10" ht="30.75" customHeight="1">
      <c r="B90" s="79" t="s">
        <v>1</v>
      </c>
      <c r="C90" s="79" t="s">
        <v>494</v>
      </c>
      <c r="D90" s="79" t="s">
        <v>34</v>
      </c>
      <c r="E90" s="124" t="s">
        <v>58</v>
      </c>
      <c r="F90" s="124" t="s">
        <v>496</v>
      </c>
      <c r="G90" s="79" t="s">
        <v>36</v>
      </c>
      <c r="H90" s="124" t="s">
        <v>495</v>
      </c>
      <c r="I90" s="16" t="s">
        <v>1</v>
      </c>
      <c r="J90" s="16" t="s">
        <v>3</v>
      </c>
    </row>
    <row r="91" spans="2:10" ht="15">
      <c r="B91" s="19">
        <v>1</v>
      </c>
      <c r="C91" s="19">
        <v>369</v>
      </c>
      <c r="D91" s="18" t="s">
        <v>387</v>
      </c>
      <c r="E91" s="19">
        <v>2003</v>
      </c>
      <c r="F91" s="19" t="s">
        <v>481</v>
      </c>
      <c r="G91" s="125">
        <v>0.007984490740740742</v>
      </c>
      <c r="H91" s="126">
        <v>0</v>
      </c>
      <c r="I91" s="5">
        <v>1</v>
      </c>
      <c r="J91" s="6">
        <v>60</v>
      </c>
    </row>
    <row r="93" ht="18">
      <c r="B93" s="25" t="s">
        <v>555</v>
      </c>
    </row>
    <row r="94" spans="2:10" ht="30.75" customHeight="1">
      <c r="B94" s="79" t="s">
        <v>1</v>
      </c>
      <c r="C94" s="79" t="s">
        <v>494</v>
      </c>
      <c r="D94" s="79" t="s">
        <v>34</v>
      </c>
      <c r="E94" s="124" t="s">
        <v>58</v>
      </c>
      <c r="F94" s="124" t="s">
        <v>496</v>
      </c>
      <c r="G94" s="79" t="s">
        <v>36</v>
      </c>
      <c r="H94" s="124" t="s">
        <v>495</v>
      </c>
      <c r="I94" s="16" t="s">
        <v>1</v>
      </c>
      <c r="J94" s="16" t="s">
        <v>3</v>
      </c>
    </row>
    <row r="95" spans="2:10" ht="15">
      <c r="B95" s="19">
        <v>1</v>
      </c>
      <c r="C95" s="19">
        <v>73</v>
      </c>
      <c r="D95" s="18" t="s">
        <v>52</v>
      </c>
      <c r="E95" s="19">
        <v>1984</v>
      </c>
      <c r="F95" s="19" t="s">
        <v>39</v>
      </c>
      <c r="G95" s="125">
        <v>0.015165393518518519</v>
      </c>
      <c r="H95" s="126">
        <v>0</v>
      </c>
      <c r="I95" s="5">
        <v>1</v>
      </c>
      <c r="J95" s="6">
        <v>60</v>
      </c>
    </row>
    <row r="96" spans="2:10" ht="15">
      <c r="B96" s="19">
        <v>2</v>
      </c>
      <c r="C96" s="19">
        <v>74</v>
      </c>
      <c r="D96" s="18" t="s">
        <v>213</v>
      </c>
      <c r="E96" s="19">
        <v>1989</v>
      </c>
      <c r="F96" s="19" t="s">
        <v>39</v>
      </c>
      <c r="G96" s="125">
        <v>0.015793055555555557</v>
      </c>
      <c r="H96" s="126" t="s">
        <v>556</v>
      </c>
      <c r="I96" s="5">
        <v>2</v>
      </c>
      <c r="J96" s="6">
        <v>54</v>
      </c>
    </row>
    <row r="97" spans="2:10" ht="15">
      <c r="B97" s="19">
        <v>3</v>
      </c>
      <c r="C97" s="19">
        <v>75</v>
      </c>
      <c r="D97" s="18" t="s">
        <v>557</v>
      </c>
      <c r="E97" s="19">
        <v>1987</v>
      </c>
      <c r="F97" s="19" t="s">
        <v>39</v>
      </c>
      <c r="G97" s="125">
        <v>0.01580173611111111</v>
      </c>
      <c r="H97" s="126" t="s">
        <v>558</v>
      </c>
      <c r="I97" s="5">
        <v>3</v>
      </c>
      <c r="J97" s="6">
        <v>48</v>
      </c>
    </row>
    <row r="98" spans="2:10" ht="15">
      <c r="B98" s="19">
        <v>4</v>
      </c>
      <c r="C98" s="19">
        <v>71</v>
      </c>
      <c r="D98" s="18" t="s">
        <v>437</v>
      </c>
      <c r="E98" s="19">
        <v>2001</v>
      </c>
      <c r="F98" s="19" t="s">
        <v>452</v>
      </c>
      <c r="G98" s="125">
        <v>0.016924652777777778</v>
      </c>
      <c r="H98" s="126" t="s">
        <v>559</v>
      </c>
      <c r="I98" s="5">
        <v>4</v>
      </c>
      <c r="J98" s="6">
        <v>43</v>
      </c>
    </row>
    <row r="99" spans="2:10" ht="15">
      <c r="B99" s="19">
        <v>5</v>
      </c>
      <c r="C99" s="19">
        <v>72</v>
      </c>
      <c r="D99" s="18" t="s">
        <v>560</v>
      </c>
      <c r="E99" s="19">
        <v>2002</v>
      </c>
      <c r="F99" s="19" t="s">
        <v>481</v>
      </c>
      <c r="G99" s="125">
        <v>0.017046180555555557</v>
      </c>
      <c r="H99" s="126" t="s">
        <v>561</v>
      </c>
      <c r="I99" s="5">
        <v>5</v>
      </c>
      <c r="J99" s="6">
        <v>40</v>
      </c>
    </row>
    <row r="100" spans="2:10" ht="15">
      <c r="B100" s="19">
        <v>6</v>
      </c>
      <c r="C100" s="19">
        <v>76</v>
      </c>
      <c r="D100" s="18" t="s">
        <v>55</v>
      </c>
      <c r="E100" s="19">
        <v>1994</v>
      </c>
      <c r="F100" s="19" t="s">
        <v>39</v>
      </c>
      <c r="G100" s="125">
        <v>0.018420833333333334</v>
      </c>
      <c r="H100" s="126" t="s">
        <v>562</v>
      </c>
      <c r="I100" s="5">
        <v>6</v>
      </c>
      <c r="J100" s="6">
        <v>38</v>
      </c>
    </row>
    <row r="102" ht="18">
      <c r="B102" s="25" t="s">
        <v>563</v>
      </c>
    </row>
    <row r="103" spans="2:10" ht="30.75" customHeight="1">
      <c r="B103" s="79" t="s">
        <v>1</v>
      </c>
      <c r="C103" s="79" t="s">
        <v>494</v>
      </c>
      <c r="D103" s="79" t="s">
        <v>34</v>
      </c>
      <c r="E103" s="124" t="s">
        <v>58</v>
      </c>
      <c r="F103" s="124" t="s">
        <v>496</v>
      </c>
      <c r="G103" s="79" t="s">
        <v>36</v>
      </c>
      <c r="H103" s="124" t="s">
        <v>495</v>
      </c>
      <c r="I103" s="16" t="s">
        <v>1</v>
      </c>
      <c r="J103" s="16" t="s">
        <v>3</v>
      </c>
    </row>
    <row r="104" spans="2:10" ht="15">
      <c r="B104" s="19">
        <v>1</v>
      </c>
      <c r="C104" s="19">
        <v>94</v>
      </c>
      <c r="D104" s="18" t="s">
        <v>564</v>
      </c>
      <c r="E104" s="19">
        <v>1993</v>
      </c>
      <c r="F104" s="19" t="s">
        <v>565</v>
      </c>
      <c r="G104" s="125">
        <v>0.025545138888888888</v>
      </c>
      <c r="H104" s="126">
        <v>0</v>
      </c>
      <c r="I104" s="5">
        <v>1</v>
      </c>
      <c r="J104" s="6">
        <v>60</v>
      </c>
    </row>
    <row r="105" spans="2:10" ht="15">
      <c r="B105" s="19">
        <v>2</v>
      </c>
      <c r="C105" s="19">
        <v>99</v>
      </c>
      <c r="D105" s="18" t="s">
        <v>566</v>
      </c>
      <c r="E105" s="19">
        <v>1999</v>
      </c>
      <c r="F105" s="19" t="s">
        <v>0</v>
      </c>
      <c r="G105" s="125">
        <v>0.025790277777777777</v>
      </c>
      <c r="H105" s="126" t="s">
        <v>567</v>
      </c>
      <c r="I105" s="5">
        <v>2</v>
      </c>
      <c r="J105" s="6">
        <v>54</v>
      </c>
    </row>
    <row r="106" spans="2:10" ht="15">
      <c r="B106" s="19">
        <v>3</v>
      </c>
      <c r="C106" s="19">
        <v>93</v>
      </c>
      <c r="D106" s="18" t="s">
        <v>568</v>
      </c>
      <c r="E106" s="19">
        <v>1984</v>
      </c>
      <c r="F106" s="19" t="s">
        <v>39</v>
      </c>
      <c r="G106" s="125">
        <v>0.0269287037037037</v>
      </c>
      <c r="H106" s="126" t="s">
        <v>569</v>
      </c>
      <c r="I106" s="5">
        <v>3</v>
      </c>
      <c r="J106" s="6">
        <v>48</v>
      </c>
    </row>
    <row r="107" spans="2:10" ht="15">
      <c r="B107" s="19">
        <v>4</v>
      </c>
      <c r="C107" s="19">
        <v>91</v>
      </c>
      <c r="D107" s="18" t="s">
        <v>389</v>
      </c>
      <c r="E107" s="19">
        <v>2001</v>
      </c>
      <c r="F107" s="19" t="s">
        <v>452</v>
      </c>
      <c r="G107" s="125">
        <v>0.03217037037037037</v>
      </c>
      <c r="H107" s="126" t="s">
        <v>570</v>
      </c>
      <c r="I107" s="5">
        <v>4</v>
      </c>
      <c r="J107" s="6">
        <v>43</v>
      </c>
    </row>
    <row r="108" spans="2:10" ht="15">
      <c r="B108" s="19">
        <v>5</v>
      </c>
      <c r="C108" s="19">
        <v>92</v>
      </c>
      <c r="D108" s="18" t="s">
        <v>571</v>
      </c>
      <c r="E108" s="19">
        <v>1986</v>
      </c>
      <c r="F108" s="19" t="s">
        <v>565</v>
      </c>
      <c r="G108" s="125">
        <v>0.032429398148148145</v>
      </c>
      <c r="H108" s="126" t="s">
        <v>572</v>
      </c>
      <c r="I108" s="5">
        <v>5</v>
      </c>
      <c r="J108" s="6">
        <v>40</v>
      </c>
    </row>
    <row r="109" spans="2:10" ht="15">
      <c r="B109" s="19">
        <v>6</v>
      </c>
      <c r="C109" s="19">
        <v>95</v>
      </c>
      <c r="D109" s="18" t="s">
        <v>573</v>
      </c>
      <c r="E109" s="19">
        <v>1985</v>
      </c>
      <c r="F109" s="19" t="s">
        <v>39</v>
      </c>
      <c r="G109" s="125">
        <v>0.03274791666666666</v>
      </c>
      <c r="H109" s="126" t="s">
        <v>574</v>
      </c>
      <c r="I109" s="5">
        <v>6</v>
      </c>
      <c r="J109" s="6">
        <v>38</v>
      </c>
    </row>
    <row r="111" ht="18">
      <c r="B111" s="25" t="s">
        <v>575</v>
      </c>
    </row>
    <row r="112" spans="2:10" ht="30.75" customHeight="1">
      <c r="B112" s="79" t="s">
        <v>1</v>
      </c>
      <c r="C112" s="79" t="s">
        <v>494</v>
      </c>
      <c r="D112" s="79" t="s">
        <v>34</v>
      </c>
      <c r="E112" s="124" t="s">
        <v>58</v>
      </c>
      <c r="F112" s="124" t="s">
        <v>496</v>
      </c>
      <c r="G112" s="79" t="s">
        <v>36</v>
      </c>
      <c r="H112" s="124" t="s">
        <v>495</v>
      </c>
      <c r="I112" s="16" t="s">
        <v>1</v>
      </c>
      <c r="J112" s="16" t="s">
        <v>3</v>
      </c>
    </row>
    <row r="113" spans="2:10" ht="15">
      <c r="B113" s="19">
        <v>1</v>
      </c>
      <c r="C113" s="19">
        <v>84</v>
      </c>
      <c r="D113" s="18" t="s">
        <v>576</v>
      </c>
      <c r="E113" s="19">
        <v>1980</v>
      </c>
      <c r="F113" s="19" t="s">
        <v>0</v>
      </c>
      <c r="G113" s="125">
        <v>0.015169560185185185</v>
      </c>
      <c r="H113" s="126">
        <v>0</v>
      </c>
      <c r="I113" s="5">
        <v>1</v>
      </c>
      <c r="J113" s="6">
        <v>60</v>
      </c>
    </row>
    <row r="114" spans="2:10" ht="15">
      <c r="B114" s="19">
        <v>2</v>
      </c>
      <c r="C114" s="19">
        <v>85</v>
      </c>
      <c r="D114" s="18" t="s">
        <v>201</v>
      </c>
      <c r="E114" s="19">
        <v>1980</v>
      </c>
      <c r="F114" s="19" t="s">
        <v>39</v>
      </c>
      <c r="G114" s="125">
        <v>0.016447453703703704</v>
      </c>
      <c r="H114" s="126" t="s">
        <v>577</v>
      </c>
      <c r="I114" s="5">
        <v>2</v>
      </c>
      <c r="J114" s="6">
        <v>54</v>
      </c>
    </row>
    <row r="115" spans="2:10" ht="15">
      <c r="B115" s="19">
        <v>3</v>
      </c>
      <c r="C115" s="19">
        <v>83</v>
      </c>
      <c r="D115" s="18" t="s">
        <v>578</v>
      </c>
      <c r="E115" s="19">
        <v>1979</v>
      </c>
      <c r="F115" s="19" t="s">
        <v>39</v>
      </c>
      <c r="G115" s="125">
        <v>0.016489583333333332</v>
      </c>
      <c r="H115" s="126" t="s">
        <v>579</v>
      </c>
      <c r="I115" s="5">
        <v>3</v>
      </c>
      <c r="J115" s="6">
        <v>48</v>
      </c>
    </row>
    <row r="116" spans="2:10" ht="15">
      <c r="B116" s="19">
        <v>4</v>
      </c>
      <c r="C116" s="19">
        <v>78</v>
      </c>
      <c r="D116" s="18" t="s">
        <v>580</v>
      </c>
      <c r="E116" s="19">
        <v>1976</v>
      </c>
      <c r="F116" s="19" t="s">
        <v>39</v>
      </c>
      <c r="G116" s="125">
        <v>0.018128587962962964</v>
      </c>
      <c r="H116" s="126" t="s">
        <v>581</v>
      </c>
      <c r="I116" s="5">
        <v>4</v>
      </c>
      <c r="J116" s="6">
        <v>43</v>
      </c>
    </row>
    <row r="117" spans="2:10" ht="15">
      <c r="B117" s="19">
        <v>5</v>
      </c>
      <c r="C117" s="19">
        <v>82</v>
      </c>
      <c r="D117" s="18" t="s">
        <v>582</v>
      </c>
      <c r="E117" s="19">
        <v>1981</v>
      </c>
      <c r="F117" s="19" t="s">
        <v>39</v>
      </c>
      <c r="G117" s="125">
        <v>0.018379398148148148</v>
      </c>
      <c r="H117" s="126" t="s">
        <v>583</v>
      </c>
      <c r="I117" s="5">
        <v>5</v>
      </c>
      <c r="J117" s="6">
        <v>40</v>
      </c>
    </row>
    <row r="118" spans="2:10" ht="15">
      <c r="B118" s="19">
        <v>6</v>
      </c>
      <c r="C118" s="19">
        <v>80</v>
      </c>
      <c r="D118" s="18" t="s">
        <v>584</v>
      </c>
      <c r="E118" s="19">
        <v>1981</v>
      </c>
      <c r="F118" s="19" t="s">
        <v>39</v>
      </c>
      <c r="G118" s="125">
        <v>0.023382175925925924</v>
      </c>
      <c r="H118" s="126" t="s">
        <v>585</v>
      </c>
      <c r="I118" s="5">
        <v>6</v>
      </c>
      <c r="J118" s="6">
        <v>38</v>
      </c>
    </row>
    <row r="120" spans="2:8" ht="20.25">
      <c r="B120" s="25" t="s">
        <v>588</v>
      </c>
      <c r="C120" s="25"/>
      <c r="D120" s="25"/>
      <c r="E120" s="25"/>
      <c r="G120" s="25" t="s">
        <v>586</v>
      </c>
      <c r="H120" s="25" t="s">
        <v>587</v>
      </c>
    </row>
    <row r="121" spans="2:10" ht="30.75" customHeight="1">
      <c r="B121" s="79" t="s">
        <v>1</v>
      </c>
      <c r="C121" s="79" t="s">
        <v>494</v>
      </c>
      <c r="D121" s="79" t="s">
        <v>34</v>
      </c>
      <c r="E121" s="124" t="s">
        <v>58</v>
      </c>
      <c r="F121" s="124" t="s">
        <v>496</v>
      </c>
      <c r="G121" s="79" t="s">
        <v>36</v>
      </c>
      <c r="H121" s="124" t="s">
        <v>495</v>
      </c>
      <c r="I121" s="16" t="s">
        <v>1</v>
      </c>
      <c r="J121" s="16" t="s">
        <v>3</v>
      </c>
    </row>
    <row r="122" spans="2:10" ht="15">
      <c r="B122" s="19">
        <v>1</v>
      </c>
      <c r="C122" s="19">
        <v>97</v>
      </c>
      <c r="D122" s="18" t="s">
        <v>65</v>
      </c>
      <c r="E122" s="19">
        <v>1981</v>
      </c>
      <c r="F122" s="19" t="s">
        <v>39</v>
      </c>
      <c r="G122" s="125">
        <v>0.02799456018518519</v>
      </c>
      <c r="H122" s="126">
        <v>0</v>
      </c>
      <c r="I122" s="5">
        <v>1</v>
      </c>
      <c r="J122" s="6">
        <v>60</v>
      </c>
    </row>
    <row r="123" spans="2:10" ht="15">
      <c r="B123" s="19">
        <v>2</v>
      </c>
      <c r="C123" s="19">
        <v>96</v>
      </c>
      <c r="D123" s="18" t="s">
        <v>64</v>
      </c>
      <c r="E123" s="19">
        <v>1976</v>
      </c>
      <c r="F123" s="19" t="s">
        <v>452</v>
      </c>
      <c r="G123" s="125">
        <v>0.03651111111111111</v>
      </c>
      <c r="H123" s="126" t="s">
        <v>589</v>
      </c>
      <c r="I123" s="5">
        <v>2</v>
      </c>
      <c r="J123" s="6">
        <v>54</v>
      </c>
    </row>
    <row r="125" ht="18">
      <c r="B125" s="25" t="s">
        <v>590</v>
      </c>
    </row>
    <row r="126" spans="2:10" ht="30.75" customHeight="1">
      <c r="B126" s="79" t="s">
        <v>1</v>
      </c>
      <c r="C126" s="79" t="s">
        <v>494</v>
      </c>
      <c r="D126" s="79" t="s">
        <v>34</v>
      </c>
      <c r="E126" s="124" t="s">
        <v>58</v>
      </c>
      <c r="F126" s="124" t="s">
        <v>496</v>
      </c>
      <c r="G126" s="79" t="s">
        <v>36</v>
      </c>
      <c r="H126" s="124" t="s">
        <v>495</v>
      </c>
      <c r="I126" s="16" t="s">
        <v>1</v>
      </c>
      <c r="J126" s="16" t="s">
        <v>3</v>
      </c>
    </row>
    <row r="127" spans="2:10" ht="15">
      <c r="B127" s="19">
        <v>1</v>
      </c>
      <c r="C127" s="19">
        <v>86</v>
      </c>
      <c r="D127" s="18" t="s">
        <v>56</v>
      </c>
      <c r="E127" s="19">
        <v>1963</v>
      </c>
      <c r="F127" s="19" t="s">
        <v>0</v>
      </c>
      <c r="G127" s="125">
        <v>0.02021111111111111</v>
      </c>
      <c r="H127" s="126">
        <v>0</v>
      </c>
      <c r="I127" s="5">
        <v>1</v>
      </c>
      <c r="J127" s="6">
        <v>60</v>
      </c>
    </row>
    <row r="129" ht="18">
      <c r="B129" s="25" t="s">
        <v>591</v>
      </c>
    </row>
    <row r="130" spans="2:10" ht="30.75" customHeight="1">
      <c r="B130" s="79" t="s">
        <v>1</v>
      </c>
      <c r="C130" s="79" t="s">
        <v>494</v>
      </c>
      <c r="D130" s="79" t="s">
        <v>34</v>
      </c>
      <c r="E130" s="124" t="s">
        <v>58</v>
      </c>
      <c r="F130" s="124" t="s">
        <v>496</v>
      </c>
      <c r="G130" s="79" t="s">
        <v>36</v>
      </c>
      <c r="H130" s="124" t="s">
        <v>495</v>
      </c>
      <c r="I130" s="16" t="s">
        <v>1</v>
      </c>
      <c r="J130" s="16" t="s">
        <v>3</v>
      </c>
    </row>
    <row r="131" spans="2:10" ht="15">
      <c r="B131" s="19">
        <v>1</v>
      </c>
      <c r="C131" s="19">
        <v>98</v>
      </c>
      <c r="D131" s="18" t="s">
        <v>291</v>
      </c>
      <c r="E131" s="19">
        <v>1965</v>
      </c>
      <c r="F131" s="19" t="s">
        <v>452</v>
      </c>
      <c r="G131" s="125">
        <v>0.03247164351851852</v>
      </c>
      <c r="H131" s="126">
        <v>0</v>
      </c>
      <c r="I131" s="5">
        <v>1</v>
      </c>
      <c r="J131" s="6">
        <v>60</v>
      </c>
    </row>
    <row r="133" ht="18">
      <c r="B133" s="25" t="s">
        <v>592</v>
      </c>
    </row>
    <row r="134" spans="2:10" ht="30.75" customHeight="1">
      <c r="B134" s="79" t="s">
        <v>1</v>
      </c>
      <c r="C134" s="79" t="s">
        <v>494</v>
      </c>
      <c r="D134" s="79" t="s">
        <v>34</v>
      </c>
      <c r="E134" s="124" t="s">
        <v>58</v>
      </c>
      <c r="F134" s="124" t="s">
        <v>496</v>
      </c>
      <c r="G134" s="79" t="s">
        <v>36</v>
      </c>
      <c r="H134" s="124" t="s">
        <v>495</v>
      </c>
      <c r="I134" s="16" t="s">
        <v>1</v>
      </c>
      <c r="J134" s="16" t="s">
        <v>3</v>
      </c>
    </row>
    <row r="135" spans="2:10" ht="15">
      <c r="B135" s="19">
        <v>1</v>
      </c>
      <c r="C135" s="19">
        <v>87</v>
      </c>
      <c r="D135" s="18" t="s">
        <v>59</v>
      </c>
      <c r="E135" s="19">
        <v>1957</v>
      </c>
      <c r="F135" s="19" t="s">
        <v>39</v>
      </c>
      <c r="G135" s="125">
        <v>0.019772569444444447</v>
      </c>
      <c r="H135" s="126">
        <v>0</v>
      </c>
      <c r="I135" s="5">
        <v>1</v>
      </c>
      <c r="J135" s="6">
        <v>60</v>
      </c>
    </row>
    <row r="137" ht="18">
      <c r="B137" s="25" t="s">
        <v>593</v>
      </c>
    </row>
    <row r="138" spans="2:10" ht="30.75" customHeight="1">
      <c r="B138" s="79" t="s">
        <v>1</v>
      </c>
      <c r="C138" s="79" t="s">
        <v>494</v>
      </c>
      <c r="D138" s="79" t="s">
        <v>34</v>
      </c>
      <c r="E138" s="124" t="s">
        <v>58</v>
      </c>
      <c r="F138" s="124" t="s">
        <v>496</v>
      </c>
      <c r="G138" s="79" t="s">
        <v>36</v>
      </c>
      <c r="H138" s="124" t="s">
        <v>495</v>
      </c>
      <c r="I138" s="16" t="s">
        <v>1</v>
      </c>
      <c r="J138" s="16" t="s">
        <v>3</v>
      </c>
    </row>
    <row r="139" spans="2:10" ht="15">
      <c r="B139" s="19">
        <v>1</v>
      </c>
      <c r="C139" s="19">
        <v>307</v>
      </c>
      <c r="D139" s="18" t="s">
        <v>594</v>
      </c>
      <c r="E139" s="19">
        <v>2009</v>
      </c>
      <c r="F139" s="19" t="s">
        <v>469</v>
      </c>
      <c r="G139" s="125">
        <v>0.002636111111111111</v>
      </c>
      <c r="H139" s="126">
        <v>0</v>
      </c>
      <c r="I139" s="5">
        <v>1</v>
      </c>
      <c r="J139" s="6">
        <v>60</v>
      </c>
    </row>
    <row r="140" spans="2:10" ht="15">
      <c r="B140" s="19">
        <v>2</v>
      </c>
      <c r="C140" s="19">
        <v>311</v>
      </c>
      <c r="D140" s="18" t="s">
        <v>595</v>
      </c>
      <c r="E140" s="19">
        <v>2009</v>
      </c>
      <c r="F140" s="19" t="s">
        <v>461</v>
      </c>
      <c r="G140" s="125">
        <v>0.0030484953703703702</v>
      </c>
      <c r="H140" s="126" t="s">
        <v>596</v>
      </c>
      <c r="I140" s="5">
        <v>2</v>
      </c>
      <c r="J140" s="6">
        <v>54</v>
      </c>
    </row>
    <row r="141" spans="2:10" ht="15">
      <c r="B141" s="19">
        <v>3</v>
      </c>
      <c r="C141" s="19">
        <v>308</v>
      </c>
      <c r="D141" s="18" t="s">
        <v>597</v>
      </c>
      <c r="E141" s="19">
        <v>2009</v>
      </c>
      <c r="F141" s="19" t="s">
        <v>461</v>
      </c>
      <c r="G141" s="125">
        <v>0.003103240740740741</v>
      </c>
      <c r="H141" s="126" t="s">
        <v>598</v>
      </c>
      <c r="I141" s="5">
        <v>3</v>
      </c>
      <c r="J141" s="6">
        <v>48</v>
      </c>
    </row>
    <row r="142" spans="2:10" ht="15">
      <c r="B142" s="19">
        <v>4</v>
      </c>
      <c r="C142" s="19">
        <v>303</v>
      </c>
      <c r="D142" s="18" t="s">
        <v>425</v>
      </c>
      <c r="E142" s="19">
        <v>2009</v>
      </c>
      <c r="F142" s="19" t="s">
        <v>481</v>
      </c>
      <c r="G142" s="125">
        <v>0.003126736111111111</v>
      </c>
      <c r="H142" s="126" t="s">
        <v>599</v>
      </c>
      <c r="I142" s="5">
        <v>4</v>
      </c>
      <c r="J142" s="6">
        <v>43</v>
      </c>
    </row>
    <row r="143" spans="2:10" ht="15">
      <c r="B143" s="19">
        <v>5</v>
      </c>
      <c r="C143" s="19">
        <v>301</v>
      </c>
      <c r="D143" s="18" t="s">
        <v>122</v>
      </c>
      <c r="E143" s="19">
        <v>2012</v>
      </c>
      <c r="F143" s="19" t="s">
        <v>452</v>
      </c>
      <c r="G143" s="125">
        <v>0.003222916666666667</v>
      </c>
      <c r="H143" s="126" t="s">
        <v>600</v>
      </c>
      <c r="I143" s="5">
        <v>5</v>
      </c>
      <c r="J143" s="6">
        <v>40</v>
      </c>
    </row>
    <row r="144" spans="2:10" ht="15">
      <c r="B144" s="19">
        <v>6</v>
      </c>
      <c r="C144" s="19">
        <v>305</v>
      </c>
      <c r="D144" s="18" t="s">
        <v>419</v>
      </c>
      <c r="E144" s="19">
        <v>2010</v>
      </c>
      <c r="F144" s="19" t="s">
        <v>481</v>
      </c>
      <c r="G144" s="125">
        <v>0.003238425925925926</v>
      </c>
      <c r="H144" s="126" t="s">
        <v>601</v>
      </c>
      <c r="I144" s="5">
        <v>6</v>
      </c>
      <c r="J144" s="6">
        <v>38</v>
      </c>
    </row>
    <row r="145" spans="2:10" ht="15">
      <c r="B145" s="19">
        <v>7</v>
      </c>
      <c r="C145" s="19">
        <v>309</v>
      </c>
      <c r="D145" s="18" t="s">
        <v>602</v>
      </c>
      <c r="E145" s="19">
        <v>2012</v>
      </c>
      <c r="F145" s="19" t="s">
        <v>461</v>
      </c>
      <c r="G145" s="125">
        <v>0.0033377314814814815</v>
      </c>
      <c r="H145" s="126" t="s">
        <v>603</v>
      </c>
      <c r="I145" s="5">
        <v>7</v>
      </c>
      <c r="J145" s="6">
        <v>36</v>
      </c>
    </row>
    <row r="146" spans="2:10" ht="15">
      <c r="B146" s="19">
        <v>8</v>
      </c>
      <c r="C146" s="19">
        <v>316</v>
      </c>
      <c r="D146" s="18" t="s">
        <v>427</v>
      </c>
      <c r="E146" s="19">
        <v>2010</v>
      </c>
      <c r="F146" s="19" t="s">
        <v>451</v>
      </c>
      <c r="G146" s="125">
        <v>0.003374421296296297</v>
      </c>
      <c r="H146" s="126" t="s">
        <v>604</v>
      </c>
      <c r="I146" s="5">
        <v>8</v>
      </c>
      <c r="J146" s="6">
        <v>34</v>
      </c>
    </row>
    <row r="147" spans="2:10" ht="15">
      <c r="B147" s="19">
        <v>9</v>
      </c>
      <c r="C147" s="19">
        <v>315</v>
      </c>
      <c r="D147" s="18" t="s">
        <v>605</v>
      </c>
      <c r="E147" s="19">
        <v>2014</v>
      </c>
      <c r="F147" s="19" t="s">
        <v>461</v>
      </c>
      <c r="G147" s="125">
        <v>0.003487962962962963</v>
      </c>
      <c r="H147" s="126" t="s">
        <v>606</v>
      </c>
      <c r="I147" s="5">
        <v>9</v>
      </c>
      <c r="J147" s="6">
        <v>32</v>
      </c>
    </row>
    <row r="148" spans="2:10" ht="15">
      <c r="B148" s="19">
        <v>10</v>
      </c>
      <c r="C148" s="19">
        <v>388</v>
      </c>
      <c r="D148" s="18" t="s">
        <v>607</v>
      </c>
      <c r="E148" s="19">
        <v>2010</v>
      </c>
      <c r="F148" s="19" t="s">
        <v>469</v>
      </c>
      <c r="G148" s="125">
        <v>0.0037699074074074076</v>
      </c>
      <c r="H148" s="126" t="s">
        <v>608</v>
      </c>
      <c r="I148" s="5">
        <v>10</v>
      </c>
      <c r="J148" s="6">
        <v>31</v>
      </c>
    </row>
    <row r="149" spans="2:10" ht="15">
      <c r="B149" s="19">
        <v>11</v>
      </c>
      <c r="C149" s="19">
        <v>304</v>
      </c>
      <c r="D149" s="18" t="s">
        <v>609</v>
      </c>
      <c r="E149" s="19">
        <v>2009</v>
      </c>
      <c r="F149" s="19" t="s">
        <v>481</v>
      </c>
      <c r="G149" s="125">
        <v>0.003832407407407407</v>
      </c>
      <c r="H149" s="126" t="s">
        <v>610</v>
      </c>
      <c r="I149" s="5">
        <v>11</v>
      </c>
      <c r="J149" s="6">
        <v>30</v>
      </c>
    </row>
    <row r="150" spans="2:10" ht="15">
      <c r="B150" s="19">
        <v>12</v>
      </c>
      <c r="C150" s="19">
        <v>306</v>
      </c>
      <c r="D150" s="18" t="s">
        <v>611</v>
      </c>
      <c r="E150" s="19">
        <v>2009</v>
      </c>
      <c r="F150" s="19" t="s">
        <v>481</v>
      </c>
      <c r="G150" s="125">
        <v>0.00384849537037037</v>
      </c>
      <c r="H150" s="126" t="s">
        <v>612</v>
      </c>
      <c r="I150" s="5">
        <v>12</v>
      </c>
      <c r="J150" s="6">
        <v>28</v>
      </c>
    </row>
    <row r="151" spans="2:10" ht="15">
      <c r="B151" s="19">
        <v>13</v>
      </c>
      <c r="C151" s="19">
        <v>383</v>
      </c>
      <c r="D151" s="18" t="s">
        <v>613</v>
      </c>
      <c r="E151" s="19">
        <v>2009</v>
      </c>
      <c r="F151" s="19" t="s">
        <v>481</v>
      </c>
      <c r="G151" s="125">
        <v>0.003857175925925926</v>
      </c>
      <c r="H151" s="126" t="s">
        <v>614</v>
      </c>
      <c r="I151" s="5">
        <v>13</v>
      </c>
      <c r="J151" s="6">
        <v>26</v>
      </c>
    </row>
    <row r="152" spans="2:10" ht="15">
      <c r="B152" s="19">
        <v>14</v>
      </c>
      <c r="C152" s="19">
        <v>302</v>
      </c>
      <c r="D152" s="18" t="s">
        <v>615</v>
      </c>
      <c r="E152" s="19">
        <v>2009</v>
      </c>
      <c r="F152" s="19" t="s">
        <v>481</v>
      </c>
      <c r="G152" s="125">
        <v>0.00429375</v>
      </c>
      <c r="H152" s="126" t="s">
        <v>616</v>
      </c>
      <c r="I152" s="5">
        <v>14</v>
      </c>
      <c r="J152" s="6">
        <v>24</v>
      </c>
    </row>
    <row r="153" spans="2:10" ht="15">
      <c r="B153" s="19">
        <v>15</v>
      </c>
      <c r="C153" s="19">
        <v>314</v>
      </c>
      <c r="D153" s="18" t="s">
        <v>617</v>
      </c>
      <c r="E153" s="19">
        <v>2014</v>
      </c>
      <c r="F153" s="19" t="s">
        <v>461</v>
      </c>
      <c r="G153" s="125">
        <v>0.004389930555555556</v>
      </c>
      <c r="H153" s="126" t="s">
        <v>618</v>
      </c>
      <c r="I153" s="5">
        <v>15</v>
      </c>
      <c r="J153" s="6">
        <v>22</v>
      </c>
    </row>
    <row r="154" spans="2:10" ht="15">
      <c r="B154" s="19">
        <v>16</v>
      </c>
      <c r="C154" s="19">
        <v>310</v>
      </c>
      <c r="D154" s="18" t="s">
        <v>619</v>
      </c>
      <c r="E154" s="19">
        <v>2013</v>
      </c>
      <c r="F154" s="19" t="s">
        <v>461</v>
      </c>
      <c r="G154" s="125">
        <v>0.004823726851851852</v>
      </c>
      <c r="H154" s="126" t="s">
        <v>217</v>
      </c>
      <c r="I154" s="5">
        <v>16</v>
      </c>
      <c r="J154" s="6">
        <v>20</v>
      </c>
    </row>
    <row r="156" ht="18">
      <c r="B156" s="25" t="s">
        <v>620</v>
      </c>
    </row>
    <row r="157" spans="2:10" ht="30.75" customHeight="1">
      <c r="B157" s="79" t="s">
        <v>1</v>
      </c>
      <c r="C157" s="79" t="s">
        <v>494</v>
      </c>
      <c r="D157" s="79" t="s">
        <v>34</v>
      </c>
      <c r="E157" s="124" t="s">
        <v>58</v>
      </c>
      <c r="F157" s="124" t="s">
        <v>496</v>
      </c>
      <c r="G157" s="79" t="s">
        <v>36</v>
      </c>
      <c r="H157" s="124" t="s">
        <v>495</v>
      </c>
      <c r="I157" s="16" t="s">
        <v>1</v>
      </c>
      <c r="J157" s="16" t="s">
        <v>3</v>
      </c>
    </row>
    <row r="158" spans="2:10" ht="15">
      <c r="B158" s="19">
        <v>1</v>
      </c>
      <c r="C158" s="19">
        <v>322</v>
      </c>
      <c r="D158" s="18" t="s">
        <v>363</v>
      </c>
      <c r="E158" s="19">
        <v>2009</v>
      </c>
      <c r="F158" s="19" t="s">
        <v>481</v>
      </c>
      <c r="G158" s="125">
        <v>0.0028274305555555557</v>
      </c>
      <c r="H158" s="126">
        <v>0</v>
      </c>
      <c r="I158" s="5">
        <v>1</v>
      </c>
      <c r="J158" s="6">
        <v>60</v>
      </c>
    </row>
    <row r="159" spans="2:10" ht="15">
      <c r="B159" s="19">
        <v>2</v>
      </c>
      <c r="C159" s="19">
        <v>317</v>
      </c>
      <c r="D159" s="18" t="s">
        <v>621</v>
      </c>
      <c r="E159" s="19">
        <v>2009</v>
      </c>
      <c r="F159" s="19" t="s">
        <v>565</v>
      </c>
      <c r="G159" s="125">
        <v>0.0031512731481481483</v>
      </c>
      <c r="H159" s="126" t="s">
        <v>622</v>
      </c>
      <c r="I159" s="5">
        <v>2</v>
      </c>
      <c r="J159" s="6">
        <v>54</v>
      </c>
    </row>
    <row r="160" spans="2:10" ht="15">
      <c r="B160" s="19">
        <v>3</v>
      </c>
      <c r="C160" s="19">
        <v>336</v>
      </c>
      <c r="D160" s="18" t="s">
        <v>623</v>
      </c>
      <c r="E160" s="19">
        <v>2009</v>
      </c>
      <c r="F160" s="19" t="s">
        <v>451</v>
      </c>
      <c r="G160" s="125">
        <v>0.003194328703703704</v>
      </c>
      <c r="H160" s="126" t="s">
        <v>624</v>
      </c>
      <c r="I160" s="5">
        <v>3</v>
      </c>
      <c r="J160" s="6">
        <v>48</v>
      </c>
    </row>
    <row r="161" spans="2:10" ht="15">
      <c r="B161" s="19">
        <v>4</v>
      </c>
      <c r="C161" s="19">
        <v>318</v>
      </c>
      <c r="D161" s="18" t="s">
        <v>106</v>
      </c>
      <c r="E161" s="19">
        <v>2012</v>
      </c>
      <c r="F161" s="19" t="s">
        <v>452</v>
      </c>
      <c r="G161" s="125">
        <v>0.0033510416666666667</v>
      </c>
      <c r="H161" s="126" t="s">
        <v>625</v>
      </c>
      <c r="I161" s="5">
        <v>4</v>
      </c>
      <c r="J161" s="6">
        <v>43</v>
      </c>
    </row>
    <row r="162" spans="2:10" ht="15">
      <c r="B162" s="19">
        <v>5</v>
      </c>
      <c r="C162" s="19">
        <v>319</v>
      </c>
      <c r="D162" s="18" t="s">
        <v>337</v>
      </c>
      <c r="E162" s="19">
        <v>2011</v>
      </c>
      <c r="F162" s="19" t="s">
        <v>452</v>
      </c>
      <c r="G162" s="125">
        <v>0.003396643518518519</v>
      </c>
      <c r="H162" s="126" t="s">
        <v>626</v>
      </c>
      <c r="I162" s="5">
        <v>5</v>
      </c>
      <c r="J162" s="6">
        <v>40</v>
      </c>
    </row>
    <row r="163" spans="2:10" ht="15">
      <c r="B163" s="19">
        <v>6</v>
      </c>
      <c r="C163" s="19">
        <v>326</v>
      </c>
      <c r="D163" s="18" t="s">
        <v>627</v>
      </c>
      <c r="E163" s="19">
        <v>2009</v>
      </c>
      <c r="F163" s="19" t="s">
        <v>469</v>
      </c>
      <c r="G163" s="125">
        <v>0.0035314814814814814</v>
      </c>
      <c r="H163" s="126" t="s">
        <v>628</v>
      </c>
      <c r="I163" s="5">
        <v>6</v>
      </c>
      <c r="J163" s="6">
        <v>38</v>
      </c>
    </row>
    <row r="164" spans="2:10" ht="15">
      <c r="B164" s="19">
        <v>7</v>
      </c>
      <c r="C164" s="19">
        <v>325</v>
      </c>
      <c r="D164" s="18" t="s">
        <v>629</v>
      </c>
      <c r="E164" s="19">
        <v>2010</v>
      </c>
      <c r="F164" s="19" t="s">
        <v>481</v>
      </c>
      <c r="G164" s="125">
        <v>0.003584490740740741</v>
      </c>
      <c r="H164" s="126" t="s">
        <v>526</v>
      </c>
      <c r="I164" s="5">
        <v>7</v>
      </c>
      <c r="J164" s="6">
        <v>36</v>
      </c>
    </row>
    <row r="165" spans="2:10" ht="15">
      <c r="B165" s="19">
        <v>8</v>
      </c>
      <c r="C165" s="19">
        <v>320</v>
      </c>
      <c r="D165" s="18" t="s">
        <v>630</v>
      </c>
      <c r="E165" s="19">
        <v>2012</v>
      </c>
      <c r="F165" s="19" t="s">
        <v>452</v>
      </c>
      <c r="G165" s="125">
        <v>0.0036259259259259252</v>
      </c>
      <c r="H165" s="126" t="s">
        <v>631</v>
      </c>
      <c r="I165" s="5">
        <v>8</v>
      </c>
      <c r="J165" s="6">
        <v>34</v>
      </c>
    </row>
    <row r="166" spans="2:10" ht="15">
      <c r="B166" s="19">
        <v>9</v>
      </c>
      <c r="C166" s="19">
        <v>330</v>
      </c>
      <c r="D166" s="18" t="s">
        <v>632</v>
      </c>
      <c r="E166" s="19">
        <v>2011</v>
      </c>
      <c r="F166" s="19" t="s">
        <v>461</v>
      </c>
      <c r="G166" s="125">
        <v>0.0036406249999999998</v>
      </c>
      <c r="H166" s="126" t="s">
        <v>321</v>
      </c>
      <c r="I166" s="5">
        <v>9</v>
      </c>
      <c r="J166" s="6">
        <v>32</v>
      </c>
    </row>
    <row r="167" spans="2:10" ht="15">
      <c r="B167" s="19">
        <v>10</v>
      </c>
      <c r="C167" s="19">
        <v>331</v>
      </c>
      <c r="D167" s="18" t="s">
        <v>633</v>
      </c>
      <c r="E167" s="19">
        <v>2010</v>
      </c>
      <c r="F167" s="19" t="s">
        <v>461</v>
      </c>
      <c r="G167" s="125">
        <v>0.003797453703703704</v>
      </c>
      <c r="H167" s="126" t="s">
        <v>634</v>
      </c>
      <c r="I167" s="5">
        <v>10</v>
      </c>
      <c r="J167" s="6">
        <v>31</v>
      </c>
    </row>
    <row r="168" spans="2:10" ht="15">
      <c r="B168" s="19">
        <v>11</v>
      </c>
      <c r="C168" s="19">
        <v>333</v>
      </c>
      <c r="D168" s="18" t="s">
        <v>635</v>
      </c>
      <c r="E168" s="19">
        <v>2012</v>
      </c>
      <c r="F168" s="19" t="s">
        <v>461</v>
      </c>
      <c r="G168" s="125">
        <v>0.0038275462962962963</v>
      </c>
      <c r="H168" s="126" t="s">
        <v>636</v>
      </c>
      <c r="I168" s="5">
        <v>11</v>
      </c>
      <c r="J168" s="6">
        <v>30</v>
      </c>
    </row>
    <row r="169" spans="2:10" ht="15">
      <c r="B169" s="19">
        <v>12</v>
      </c>
      <c r="C169" s="19">
        <v>335</v>
      </c>
      <c r="D169" s="18" t="s">
        <v>637</v>
      </c>
      <c r="E169" s="19">
        <v>2011</v>
      </c>
      <c r="F169" s="19" t="s">
        <v>461</v>
      </c>
      <c r="G169" s="125">
        <v>0.0039026620370370374</v>
      </c>
      <c r="H169" s="126" t="s">
        <v>638</v>
      </c>
      <c r="I169" s="5">
        <v>12</v>
      </c>
      <c r="J169" s="6">
        <v>28</v>
      </c>
    </row>
    <row r="170" spans="2:10" ht="15">
      <c r="B170" s="19">
        <v>13</v>
      </c>
      <c r="C170" s="19">
        <v>332</v>
      </c>
      <c r="D170" s="18" t="s">
        <v>639</v>
      </c>
      <c r="E170" s="19">
        <v>2014</v>
      </c>
      <c r="F170" s="19" t="s">
        <v>461</v>
      </c>
      <c r="G170" s="125">
        <v>0.003921412037037037</v>
      </c>
      <c r="H170" s="126" t="s">
        <v>640</v>
      </c>
      <c r="I170" s="5">
        <v>13</v>
      </c>
      <c r="J170" s="6">
        <v>26</v>
      </c>
    </row>
    <row r="171" spans="2:10" ht="15">
      <c r="B171" s="19">
        <v>14</v>
      </c>
      <c r="C171" s="19">
        <v>323</v>
      </c>
      <c r="D171" s="18" t="s">
        <v>641</v>
      </c>
      <c r="E171" s="19">
        <v>2012</v>
      </c>
      <c r="F171" s="19" t="s">
        <v>481</v>
      </c>
      <c r="G171" s="125">
        <v>0.004018981481481482</v>
      </c>
      <c r="H171" s="126" t="s">
        <v>642</v>
      </c>
      <c r="I171" s="5">
        <v>14</v>
      </c>
      <c r="J171" s="6">
        <v>24</v>
      </c>
    </row>
    <row r="173" ht="18">
      <c r="B173" s="25" t="s">
        <v>643</v>
      </c>
    </row>
    <row r="174" spans="2:10" ht="30.75" customHeight="1">
      <c r="B174" s="79" t="s">
        <v>1</v>
      </c>
      <c r="C174" s="79" t="s">
        <v>494</v>
      </c>
      <c r="D174" s="79" t="s">
        <v>34</v>
      </c>
      <c r="E174" s="124" t="s">
        <v>58</v>
      </c>
      <c r="F174" s="124" t="s">
        <v>496</v>
      </c>
      <c r="G174" s="79" t="s">
        <v>36</v>
      </c>
      <c r="H174" s="124" t="s">
        <v>495</v>
      </c>
      <c r="I174" s="16" t="s">
        <v>1</v>
      </c>
      <c r="J174" s="16" t="s">
        <v>3</v>
      </c>
    </row>
    <row r="175" spans="2:10" ht="15">
      <c r="B175" s="19">
        <v>1</v>
      </c>
      <c r="C175" s="19">
        <v>338</v>
      </c>
      <c r="D175" s="18" t="s">
        <v>644</v>
      </c>
      <c r="E175" s="19">
        <v>2008</v>
      </c>
      <c r="F175" s="19" t="s">
        <v>481</v>
      </c>
      <c r="G175" s="125">
        <v>0.006515625000000001</v>
      </c>
      <c r="H175" s="126">
        <v>0</v>
      </c>
      <c r="I175" s="5">
        <v>1</v>
      </c>
      <c r="J175" s="6">
        <v>60</v>
      </c>
    </row>
    <row r="176" spans="2:10" ht="15">
      <c r="B176" s="19">
        <v>2</v>
      </c>
      <c r="C176" s="19">
        <v>341</v>
      </c>
      <c r="D176" s="18" t="s">
        <v>645</v>
      </c>
      <c r="E176" s="19">
        <v>2008</v>
      </c>
      <c r="F176" s="19" t="s">
        <v>469</v>
      </c>
      <c r="G176" s="125">
        <v>0.006569212962962963</v>
      </c>
      <c r="H176" s="126" t="s">
        <v>646</v>
      </c>
      <c r="I176" s="5">
        <v>2</v>
      </c>
      <c r="J176" s="6">
        <v>54</v>
      </c>
    </row>
    <row r="177" spans="2:10" ht="15">
      <c r="B177" s="19">
        <v>3</v>
      </c>
      <c r="C177" s="19">
        <v>339</v>
      </c>
      <c r="D177" s="18" t="s">
        <v>647</v>
      </c>
      <c r="E177" s="19">
        <v>2007</v>
      </c>
      <c r="F177" s="19" t="s">
        <v>481</v>
      </c>
      <c r="G177" s="125">
        <v>0.007212847222222222</v>
      </c>
      <c r="H177" s="126" t="s">
        <v>648</v>
      </c>
      <c r="I177" s="5">
        <v>3</v>
      </c>
      <c r="J177" s="6">
        <v>48</v>
      </c>
    </row>
    <row r="178" spans="2:10" ht="15">
      <c r="B178" s="19">
        <v>4</v>
      </c>
      <c r="C178" s="19">
        <v>343</v>
      </c>
      <c r="D178" s="18" t="s">
        <v>649</v>
      </c>
      <c r="E178" s="19">
        <v>2008</v>
      </c>
      <c r="F178" s="19" t="s">
        <v>469</v>
      </c>
      <c r="G178" s="125">
        <v>0.007359027777777778</v>
      </c>
      <c r="H178" s="126" t="s">
        <v>650</v>
      </c>
      <c r="I178" s="5">
        <v>4</v>
      </c>
      <c r="J178" s="6">
        <v>43</v>
      </c>
    </row>
    <row r="179" spans="2:10" ht="15">
      <c r="B179" s="19">
        <v>5</v>
      </c>
      <c r="C179" s="19">
        <v>342</v>
      </c>
      <c r="D179" s="18" t="s">
        <v>651</v>
      </c>
      <c r="E179" s="19">
        <v>2008</v>
      </c>
      <c r="F179" s="19" t="s">
        <v>469</v>
      </c>
      <c r="G179" s="125">
        <v>0.007403240740740741</v>
      </c>
      <c r="H179" s="126" t="s">
        <v>652</v>
      </c>
      <c r="I179" s="5">
        <v>5</v>
      </c>
      <c r="J179" s="6">
        <v>40</v>
      </c>
    </row>
    <row r="180" spans="2:10" ht="15">
      <c r="B180" s="19">
        <v>6</v>
      </c>
      <c r="C180" s="19">
        <v>340</v>
      </c>
      <c r="D180" s="18" t="s">
        <v>653</v>
      </c>
      <c r="E180" s="19">
        <v>2007</v>
      </c>
      <c r="F180" s="19" t="s">
        <v>481</v>
      </c>
      <c r="G180" s="125">
        <v>0.007504050925925927</v>
      </c>
      <c r="H180" s="126" t="s">
        <v>654</v>
      </c>
      <c r="I180" s="5">
        <v>6</v>
      </c>
      <c r="J180" s="6">
        <v>38</v>
      </c>
    </row>
    <row r="181" spans="2:10" ht="15">
      <c r="B181" s="19">
        <v>7</v>
      </c>
      <c r="C181" s="19">
        <v>337</v>
      </c>
      <c r="D181" s="18" t="s">
        <v>655</v>
      </c>
      <c r="E181" s="19">
        <v>2007</v>
      </c>
      <c r="F181" s="19" t="s">
        <v>565</v>
      </c>
      <c r="G181" s="125">
        <v>0.007507638888888889</v>
      </c>
      <c r="H181" s="126" t="s">
        <v>656</v>
      </c>
      <c r="I181" s="5">
        <v>7</v>
      </c>
      <c r="J181" s="6">
        <v>36</v>
      </c>
    </row>
    <row r="182" spans="2:10" ht="15">
      <c r="B182" s="19">
        <v>8</v>
      </c>
      <c r="C182" s="19">
        <v>344</v>
      </c>
      <c r="D182" s="18" t="s">
        <v>657</v>
      </c>
      <c r="E182" s="19">
        <v>2008</v>
      </c>
      <c r="F182" s="19" t="s">
        <v>461</v>
      </c>
      <c r="G182" s="125">
        <v>0.007813773148148148</v>
      </c>
      <c r="H182" s="126" t="s">
        <v>658</v>
      </c>
      <c r="I182" s="5">
        <v>8</v>
      </c>
      <c r="J182" s="6">
        <v>34</v>
      </c>
    </row>
    <row r="183" spans="2:10" ht="15">
      <c r="B183" s="19">
        <v>9</v>
      </c>
      <c r="C183" s="19">
        <v>346</v>
      </c>
      <c r="D183" s="18" t="s">
        <v>659</v>
      </c>
      <c r="E183" s="19">
        <v>2008</v>
      </c>
      <c r="F183" s="19" t="s">
        <v>461</v>
      </c>
      <c r="G183" s="125">
        <v>0.008195601851851851</v>
      </c>
      <c r="H183" s="126" t="s">
        <v>660</v>
      </c>
      <c r="I183" s="5">
        <v>9</v>
      </c>
      <c r="J183" s="6">
        <v>32</v>
      </c>
    </row>
    <row r="184" spans="2:10" ht="15">
      <c r="B184" s="19">
        <v>10</v>
      </c>
      <c r="C184" s="19">
        <v>345</v>
      </c>
      <c r="D184" s="18" t="s">
        <v>661</v>
      </c>
      <c r="E184" s="19">
        <v>2007</v>
      </c>
      <c r="F184" s="19" t="s">
        <v>461</v>
      </c>
      <c r="G184" s="125">
        <v>0.00876550925925926</v>
      </c>
      <c r="H184" s="126" t="s">
        <v>662</v>
      </c>
      <c r="I184" s="5">
        <v>10</v>
      </c>
      <c r="J184" s="6">
        <v>31</v>
      </c>
    </row>
    <row r="186" ht="18">
      <c r="B186" s="25" t="s">
        <v>663</v>
      </c>
    </row>
    <row r="187" spans="2:10" ht="30.75" customHeight="1">
      <c r="B187" s="79" t="s">
        <v>1</v>
      </c>
      <c r="C187" s="79" t="s">
        <v>494</v>
      </c>
      <c r="D187" s="79" t="s">
        <v>34</v>
      </c>
      <c r="E187" s="124" t="s">
        <v>58</v>
      </c>
      <c r="F187" s="124" t="s">
        <v>496</v>
      </c>
      <c r="G187" s="79" t="s">
        <v>36</v>
      </c>
      <c r="H187" s="124" t="s">
        <v>495</v>
      </c>
      <c r="I187" s="16" t="s">
        <v>1</v>
      </c>
      <c r="J187" s="16" t="s">
        <v>3</v>
      </c>
    </row>
    <row r="188" spans="2:10" ht="15">
      <c r="B188" s="19">
        <v>1</v>
      </c>
      <c r="C188" s="19">
        <v>366</v>
      </c>
      <c r="D188" s="18" t="s">
        <v>367</v>
      </c>
      <c r="E188" s="19">
        <v>2008</v>
      </c>
      <c r="F188" s="19" t="s">
        <v>481</v>
      </c>
      <c r="G188" s="125">
        <v>0.008135648148148149</v>
      </c>
      <c r="H188" s="126">
        <v>0</v>
      </c>
      <c r="I188" s="5">
        <v>1</v>
      </c>
      <c r="J188" s="6">
        <v>60</v>
      </c>
    </row>
    <row r="189" spans="2:10" ht="15">
      <c r="B189" s="19">
        <v>2</v>
      </c>
      <c r="C189" s="19">
        <v>367</v>
      </c>
      <c r="D189" s="18" t="s">
        <v>664</v>
      </c>
      <c r="E189" s="19">
        <v>2007</v>
      </c>
      <c r="F189" s="19" t="s">
        <v>451</v>
      </c>
      <c r="G189" s="125">
        <v>0.008566898148148148</v>
      </c>
      <c r="H189" s="126" t="s">
        <v>665</v>
      </c>
      <c r="I189" s="5">
        <v>2</v>
      </c>
      <c r="J189" s="6">
        <v>54</v>
      </c>
    </row>
    <row r="190" spans="2:10" ht="15">
      <c r="B190" s="19">
        <v>3</v>
      </c>
      <c r="C190" s="19">
        <v>365</v>
      </c>
      <c r="D190" s="18" t="s">
        <v>666</v>
      </c>
      <c r="E190" s="19">
        <v>2007</v>
      </c>
      <c r="F190" s="19" t="s">
        <v>469</v>
      </c>
      <c r="G190" s="125">
        <v>0.008977893518518519</v>
      </c>
      <c r="H190" s="126" t="s">
        <v>667</v>
      </c>
      <c r="I190" s="5">
        <v>3</v>
      </c>
      <c r="J190" s="6">
        <v>48</v>
      </c>
    </row>
    <row r="192" ht="18">
      <c r="B192" s="25" t="s">
        <v>668</v>
      </c>
    </row>
    <row r="193" spans="2:10" ht="30.75" customHeight="1">
      <c r="B193" s="79" t="s">
        <v>1</v>
      </c>
      <c r="C193" s="79" t="s">
        <v>494</v>
      </c>
      <c r="D193" s="79" t="s">
        <v>34</v>
      </c>
      <c r="E193" s="124" t="s">
        <v>58</v>
      </c>
      <c r="F193" s="124" t="s">
        <v>496</v>
      </c>
      <c r="G193" s="79" t="s">
        <v>36</v>
      </c>
      <c r="H193" s="124" t="s">
        <v>495</v>
      </c>
      <c r="I193" s="16" t="s">
        <v>1</v>
      </c>
      <c r="J193" s="16" t="s">
        <v>3</v>
      </c>
    </row>
    <row r="194" spans="2:10" ht="15">
      <c r="B194" s="19">
        <v>1</v>
      </c>
      <c r="C194" s="19">
        <v>347</v>
      </c>
      <c r="D194" s="18" t="s">
        <v>390</v>
      </c>
      <c r="E194" s="19">
        <v>2005</v>
      </c>
      <c r="F194" s="19" t="s">
        <v>481</v>
      </c>
      <c r="G194" s="125">
        <v>0.006284259259259259</v>
      </c>
      <c r="H194" s="126">
        <v>0</v>
      </c>
      <c r="I194" s="5">
        <v>1</v>
      </c>
      <c r="J194" s="6">
        <v>60</v>
      </c>
    </row>
    <row r="195" spans="2:10" ht="15">
      <c r="B195" s="19">
        <v>2</v>
      </c>
      <c r="C195" s="19">
        <v>350</v>
      </c>
      <c r="D195" s="18" t="s">
        <v>395</v>
      </c>
      <c r="E195" s="19">
        <v>2006</v>
      </c>
      <c r="F195" s="19" t="s">
        <v>481</v>
      </c>
      <c r="G195" s="125">
        <v>0.006714699074074074</v>
      </c>
      <c r="H195" s="126" t="s">
        <v>669</v>
      </c>
      <c r="I195" s="5">
        <v>2</v>
      </c>
      <c r="J195" s="6">
        <v>54</v>
      </c>
    </row>
    <row r="196" spans="2:10" ht="15">
      <c r="B196" s="19">
        <v>3</v>
      </c>
      <c r="C196" s="19">
        <v>349</v>
      </c>
      <c r="D196" s="18" t="s">
        <v>400</v>
      </c>
      <c r="E196" s="19">
        <v>2006</v>
      </c>
      <c r="F196" s="19" t="s">
        <v>481</v>
      </c>
      <c r="G196" s="125">
        <v>0.006722800925925926</v>
      </c>
      <c r="H196" s="126" t="s">
        <v>670</v>
      </c>
      <c r="I196" s="5">
        <v>3</v>
      </c>
      <c r="J196" s="6">
        <v>48</v>
      </c>
    </row>
    <row r="197" spans="2:10" ht="15">
      <c r="B197" s="19">
        <v>4</v>
      </c>
      <c r="C197" s="19">
        <v>351</v>
      </c>
      <c r="D197" s="18" t="s">
        <v>671</v>
      </c>
      <c r="E197" s="19">
        <v>2006</v>
      </c>
      <c r="F197" s="19" t="s">
        <v>451</v>
      </c>
      <c r="G197" s="125">
        <v>0.007039814814814816</v>
      </c>
      <c r="H197" s="126" t="s">
        <v>672</v>
      </c>
      <c r="I197" s="5">
        <v>4</v>
      </c>
      <c r="J197" s="6">
        <v>43</v>
      </c>
    </row>
    <row r="199" ht="18">
      <c r="B199" s="25" t="s">
        <v>673</v>
      </c>
    </row>
    <row r="200" spans="2:10" ht="30.75" customHeight="1">
      <c r="B200" s="79" t="s">
        <v>1</v>
      </c>
      <c r="C200" s="79" t="s">
        <v>494</v>
      </c>
      <c r="D200" s="79" t="s">
        <v>34</v>
      </c>
      <c r="E200" s="124" t="s">
        <v>58</v>
      </c>
      <c r="F200" s="124" t="s">
        <v>496</v>
      </c>
      <c r="G200" s="79" t="s">
        <v>36</v>
      </c>
      <c r="H200" s="124" t="s">
        <v>495</v>
      </c>
      <c r="I200" s="16" t="s">
        <v>1</v>
      </c>
      <c r="J200" s="16" t="s">
        <v>3</v>
      </c>
    </row>
    <row r="201" spans="2:10" ht="15">
      <c r="B201" s="19">
        <v>1</v>
      </c>
      <c r="C201" s="19">
        <v>368</v>
      </c>
      <c r="D201" s="18" t="s">
        <v>674</v>
      </c>
      <c r="E201" s="19">
        <v>2006</v>
      </c>
      <c r="F201" s="19" t="s">
        <v>481</v>
      </c>
      <c r="G201" s="125">
        <v>0.009480671296296296</v>
      </c>
      <c r="H201" s="126">
        <v>0</v>
      </c>
      <c r="I201" s="5">
        <v>1</v>
      </c>
      <c r="J201" s="6">
        <v>60</v>
      </c>
    </row>
    <row r="203" ht="18">
      <c r="B203" s="25" t="s">
        <v>675</v>
      </c>
    </row>
    <row r="204" spans="2:10" ht="30.75" customHeight="1">
      <c r="B204" s="79" t="s">
        <v>1</v>
      </c>
      <c r="C204" s="79" t="s">
        <v>494</v>
      </c>
      <c r="D204" s="79" t="s">
        <v>34</v>
      </c>
      <c r="E204" s="124" t="s">
        <v>58</v>
      </c>
      <c r="F204" s="124" t="s">
        <v>496</v>
      </c>
      <c r="G204" s="79" t="s">
        <v>36</v>
      </c>
      <c r="H204" s="124" t="s">
        <v>495</v>
      </c>
      <c r="I204" s="16" t="s">
        <v>1</v>
      </c>
      <c r="J204" s="16" t="s">
        <v>3</v>
      </c>
    </row>
    <row r="205" spans="2:10" ht="15">
      <c r="B205" s="19">
        <v>1</v>
      </c>
      <c r="C205" s="19">
        <v>385</v>
      </c>
      <c r="D205" s="18" t="s">
        <v>676</v>
      </c>
      <c r="E205" s="19">
        <v>2004</v>
      </c>
      <c r="F205" s="19" t="s">
        <v>0</v>
      </c>
      <c r="G205" s="125">
        <v>0.031910648148148146</v>
      </c>
      <c r="H205" s="126">
        <v>0</v>
      </c>
      <c r="I205" s="5">
        <v>1</v>
      </c>
      <c r="J205" s="6">
        <v>60</v>
      </c>
    </row>
    <row r="207" ht="18">
      <c r="B207" s="25" t="s">
        <v>677</v>
      </c>
    </row>
    <row r="208" spans="2:10" ht="30.75" customHeight="1">
      <c r="B208" s="79" t="s">
        <v>1</v>
      </c>
      <c r="C208" s="79" t="s">
        <v>494</v>
      </c>
      <c r="D208" s="79" t="s">
        <v>34</v>
      </c>
      <c r="E208" s="124" t="s">
        <v>58</v>
      </c>
      <c r="F208" s="124" t="s">
        <v>496</v>
      </c>
      <c r="G208" s="79" t="s">
        <v>36</v>
      </c>
      <c r="H208" s="124" t="s">
        <v>495</v>
      </c>
      <c r="I208" s="16" t="s">
        <v>1</v>
      </c>
      <c r="J208" s="16" t="s">
        <v>3</v>
      </c>
    </row>
    <row r="209" spans="2:10" ht="15">
      <c r="B209" s="19">
        <v>1</v>
      </c>
      <c r="C209" s="19">
        <v>90</v>
      </c>
      <c r="D209" s="18" t="s">
        <v>678</v>
      </c>
      <c r="E209" s="19">
        <v>2004</v>
      </c>
      <c r="F209" s="19" t="s">
        <v>461</v>
      </c>
      <c r="G209" s="125">
        <v>0.026326273148148147</v>
      </c>
      <c r="H209" s="126">
        <v>0</v>
      </c>
      <c r="I209" s="5">
        <v>1</v>
      </c>
      <c r="J209" s="6">
        <v>60</v>
      </c>
    </row>
    <row r="210" spans="2:10" ht="15">
      <c r="B210" s="19">
        <v>2</v>
      </c>
      <c r="C210" s="19">
        <v>88</v>
      </c>
      <c r="D210" s="18" t="s">
        <v>679</v>
      </c>
      <c r="E210" s="19">
        <v>2004</v>
      </c>
      <c r="F210" s="19" t="s">
        <v>451</v>
      </c>
      <c r="G210" s="125">
        <v>0.027950347222222224</v>
      </c>
      <c r="H210" s="126" t="s">
        <v>680</v>
      </c>
      <c r="I210" s="5">
        <v>2</v>
      </c>
      <c r="J210" s="6">
        <v>54</v>
      </c>
    </row>
    <row r="211" spans="2:10" ht="15">
      <c r="B211" s="19">
        <v>3</v>
      </c>
      <c r="C211" s="19">
        <v>89</v>
      </c>
      <c r="D211" s="18" t="s">
        <v>681</v>
      </c>
      <c r="E211" s="19">
        <v>2004</v>
      </c>
      <c r="F211" s="19" t="s">
        <v>457</v>
      </c>
      <c r="G211" s="125">
        <v>0.029719328703703706</v>
      </c>
      <c r="H211" s="126" t="s">
        <v>682</v>
      </c>
      <c r="I211" s="5">
        <v>3</v>
      </c>
      <c r="J211" s="6">
        <v>48</v>
      </c>
    </row>
    <row r="213" ht="18">
      <c r="B213" s="25" t="s">
        <v>683</v>
      </c>
    </row>
    <row r="214" spans="2:10" ht="30.75" customHeight="1">
      <c r="B214" s="79" t="s">
        <v>1</v>
      </c>
      <c r="C214" s="79" t="s">
        <v>494</v>
      </c>
      <c r="D214" s="79" t="s">
        <v>34</v>
      </c>
      <c r="E214" s="124" t="s">
        <v>58</v>
      </c>
      <c r="F214" s="124" t="s">
        <v>496</v>
      </c>
      <c r="G214" s="79" t="s">
        <v>36</v>
      </c>
      <c r="H214" s="124" t="s">
        <v>495</v>
      </c>
      <c r="I214" s="16" t="s">
        <v>1</v>
      </c>
      <c r="J214" s="16" t="s">
        <v>3</v>
      </c>
    </row>
    <row r="215" spans="2:10" ht="15">
      <c r="B215" s="19">
        <v>1</v>
      </c>
      <c r="C215" s="19">
        <v>380</v>
      </c>
      <c r="D215" s="18" t="s">
        <v>684</v>
      </c>
      <c r="E215" s="19">
        <v>1994</v>
      </c>
      <c r="F215" s="19" t="s">
        <v>457</v>
      </c>
      <c r="G215" s="125">
        <v>0.0057377314814814825</v>
      </c>
      <c r="H215" s="126">
        <v>0</v>
      </c>
      <c r="I215" s="5">
        <v>1</v>
      </c>
      <c r="J215" s="6">
        <v>60</v>
      </c>
    </row>
    <row r="216" spans="2:10" ht="15">
      <c r="B216" s="19">
        <v>2</v>
      </c>
      <c r="C216" s="19">
        <v>354</v>
      </c>
      <c r="D216" s="18" t="s">
        <v>685</v>
      </c>
      <c r="E216" s="19">
        <v>1986</v>
      </c>
      <c r="F216" s="19" t="s">
        <v>565</v>
      </c>
      <c r="G216" s="125">
        <v>0.005758680555555556</v>
      </c>
      <c r="H216" s="126" t="s">
        <v>686</v>
      </c>
      <c r="I216" s="5">
        <v>2</v>
      </c>
      <c r="J216" s="6">
        <v>54</v>
      </c>
    </row>
    <row r="218" ht="18">
      <c r="B218" s="25" t="s">
        <v>687</v>
      </c>
    </row>
    <row r="219" spans="2:10" ht="30.75" customHeight="1">
      <c r="B219" s="79" t="s">
        <v>1</v>
      </c>
      <c r="C219" s="79" t="s">
        <v>494</v>
      </c>
      <c r="D219" s="79" t="s">
        <v>34</v>
      </c>
      <c r="E219" s="124" t="s">
        <v>58</v>
      </c>
      <c r="F219" s="124" t="s">
        <v>496</v>
      </c>
      <c r="G219" s="79" t="s">
        <v>36</v>
      </c>
      <c r="H219" s="124" t="s">
        <v>495</v>
      </c>
      <c r="I219" s="16" t="s">
        <v>1</v>
      </c>
      <c r="J219" s="16" t="s">
        <v>3</v>
      </c>
    </row>
    <row r="220" spans="2:10" ht="15">
      <c r="B220" s="19">
        <v>1</v>
      </c>
      <c r="C220" s="19">
        <v>373</v>
      </c>
      <c r="D220" s="18" t="s">
        <v>688</v>
      </c>
      <c r="E220" s="19">
        <v>1992</v>
      </c>
      <c r="F220" s="19" t="s">
        <v>565</v>
      </c>
      <c r="G220" s="125">
        <v>0.006317013888888889</v>
      </c>
      <c r="H220" s="126">
        <v>0</v>
      </c>
      <c r="I220" s="5">
        <v>1</v>
      </c>
      <c r="J220" s="6">
        <v>60</v>
      </c>
    </row>
    <row r="221" spans="2:10" ht="15">
      <c r="B221" s="19">
        <v>2</v>
      </c>
      <c r="C221" s="19">
        <v>378</v>
      </c>
      <c r="D221" s="18" t="s">
        <v>385</v>
      </c>
      <c r="E221" s="19">
        <v>1998</v>
      </c>
      <c r="F221" s="19" t="s">
        <v>481</v>
      </c>
      <c r="G221" s="125">
        <v>0.007863888888888889</v>
      </c>
      <c r="H221" s="126" t="s">
        <v>689</v>
      </c>
      <c r="I221" s="5">
        <v>2</v>
      </c>
      <c r="J221" s="6">
        <v>54</v>
      </c>
    </row>
    <row r="222" spans="2:10" ht="15">
      <c r="B222" s="19">
        <v>3</v>
      </c>
      <c r="C222" s="19">
        <v>377</v>
      </c>
      <c r="D222" s="18" t="s">
        <v>690</v>
      </c>
      <c r="E222" s="19">
        <v>1984</v>
      </c>
      <c r="F222" s="19" t="s">
        <v>39</v>
      </c>
      <c r="G222" s="125">
        <v>0.009005208333333332</v>
      </c>
      <c r="H222" s="126" t="s">
        <v>691</v>
      </c>
      <c r="I222" s="5">
        <v>3</v>
      </c>
      <c r="J222" s="6">
        <v>48</v>
      </c>
    </row>
    <row r="224" ht="18">
      <c r="B224" s="25" t="s">
        <v>692</v>
      </c>
    </row>
    <row r="225" spans="2:10" ht="30.75" customHeight="1">
      <c r="B225" s="79" t="s">
        <v>1</v>
      </c>
      <c r="C225" s="79" t="s">
        <v>494</v>
      </c>
      <c r="D225" s="79" t="s">
        <v>34</v>
      </c>
      <c r="E225" s="124" t="s">
        <v>58</v>
      </c>
      <c r="F225" s="124" t="s">
        <v>496</v>
      </c>
      <c r="G225" s="79" t="s">
        <v>36</v>
      </c>
      <c r="H225" s="124" t="s">
        <v>495</v>
      </c>
      <c r="I225" s="16" t="s">
        <v>1</v>
      </c>
      <c r="J225" s="16" t="s">
        <v>3</v>
      </c>
    </row>
    <row r="226" spans="2:10" ht="15">
      <c r="B226" s="19">
        <v>1</v>
      </c>
      <c r="C226" s="19">
        <v>357</v>
      </c>
      <c r="D226" s="18" t="s">
        <v>693</v>
      </c>
      <c r="E226" s="19">
        <v>1981</v>
      </c>
      <c r="F226" s="19" t="s">
        <v>565</v>
      </c>
      <c r="G226" s="125">
        <v>0.00662175925925926</v>
      </c>
      <c r="H226" s="126">
        <v>0</v>
      </c>
      <c r="I226" s="5">
        <v>1</v>
      </c>
      <c r="J226" s="6">
        <v>60</v>
      </c>
    </row>
    <row r="227" spans="2:10" ht="15">
      <c r="B227" s="19">
        <v>2</v>
      </c>
      <c r="C227" s="19">
        <v>361</v>
      </c>
      <c r="D227" s="18" t="s">
        <v>694</v>
      </c>
      <c r="E227" s="19">
        <v>1975</v>
      </c>
      <c r="F227" s="19" t="s">
        <v>39</v>
      </c>
      <c r="G227" s="125">
        <v>0.007229166666666668</v>
      </c>
      <c r="H227" s="126" t="s">
        <v>695</v>
      </c>
      <c r="I227" s="5">
        <v>2</v>
      </c>
      <c r="J227" s="6">
        <v>54</v>
      </c>
    </row>
    <row r="228" spans="2:10" ht="15">
      <c r="B228" s="19">
        <v>3</v>
      </c>
      <c r="C228" s="19">
        <v>384</v>
      </c>
      <c r="D228" s="18" t="s">
        <v>696</v>
      </c>
      <c r="E228" s="19">
        <v>1981</v>
      </c>
      <c r="F228" s="19" t="s">
        <v>39</v>
      </c>
      <c r="G228" s="125">
        <v>0.008255671296296297</v>
      </c>
      <c r="H228" s="126" t="s">
        <v>697</v>
      </c>
      <c r="I228" s="5">
        <v>3</v>
      </c>
      <c r="J228" s="6">
        <v>48</v>
      </c>
    </row>
    <row r="230" ht="18">
      <c r="B230" s="25" t="s">
        <v>698</v>
      </c>
    </row>
    <row r="231" spans="2:10" ht="30.75" customHeight="1">
      <c r="B231" s="79" t="s">
        <v>1</v>
      </c>
      <c r="C231" s="79" t="s">
        <v>494</v>
      </c>
      <c r="D231" s="79" t="s">
        <v>34</v>
      </c>
      <c r="E231" s="124" t="s">
        <v>58</v>
      </c>
      <c r="F231" s="124" t="s">
        <v>496</v>
      </c>
      <c r="G231" s="79" t="s">
        <v>36</v>
      </c>
      <c r="H231" s="124" t="s">
        <v>495</v>
      </c>
      <c r="I231" s="16" t="s">
        <v>1</v>
      </c>
      <c r="J231" s="16" t="s">
        <v>3</v>
      </c>
    </row>
    <row r="232" spans="2:10" ht="15">
      <c r="B232" s="19">
        <v>1</v>
      </c>
      <c r="C232" s="19">
        <v>379</v>
      </c>
      <c r="D232" s="18" t="s">
        <v>699</v>
      </c>
      <c r="E232" s="19">
        <v>1981</v>
      </c>
      <c r="F232" s="19" t="s">
        <v>39</v>
      </c>
      <c r="G232" s="125">
        <v>0.008420138888888888</v>
      </c>
      <c r="H232" s="126">
        <v>0</v>
      </c>
      <c r="I232" s="5">
        <v>1</v>
      </c>
      <c r="J232" s="6">
        <v>60</v>
      </c>
    </row>
    <row r="233" spans="2:10" ht="15">
      <c r="B233" s="19">
        <v>2</v>
      </c>
      <c r="C233" s="19">
        <v>387</v>
      </c>
      <c r="D233" s="18" t="s">
        <v>700</v>
      </c>
      <c r="E233" s="19">
        <v>1979</v>
      </c>
      <c r="F233" s="19" t="s">
        <v>565</v>
      </c>
      <c r="G233" s="125">
        <v>0.011316319444444445</v>
      </c>
      <c r="H233" s="126" t="s">
        <v>701</v>
      </c>
      <c r="I233" s="5">
        <v>2</v>
      </c>
      <c r="J233" s="6">
        <v>54</v>
      </c>
    </row>
    <row r="235" ht="18">
      <c r="B235" s="25" t="s">
        <v>702</v>
      </c>
    </row>
    <row r="236" spans="2:10" ht="30.75" customHeight="1">
      <c r="B236" s="79" t="s">
        <v>1</v>
      </c>
      <c r="C236" s="79" t="s">
        <v>494</v>
      </c>
      <c r="D236" s="79" t="s">
        <v>34</v>
      </c>
      <c r="E236" s="124" t="s">
        <v>58</v>
      </c>
      <c r="F236" s="124" t="s">
        <v>496</v>
      </c>
      <c r="G236" s="79" t="s">
        <v>36</v>
      </c>
      <c r="H236" s="124" t="s">
        <v>495</v>
      </c>
      <c r="I236" s="16" t="s">
        <v>1</v>
      </c>
      <c r="J236" s="16" t="s">
        <v>3</v>
      </c>
    </row>
    <row r="237" spans="2:10" ht="15">
      <c r="B237" s="19">
        <v>1</v>
      </c>
      <c r="C237" s="19">
        <v>363</v>
      </c>
      <c r="D237" s="18" t="s">
        <v>703</v>
      </c>
      <c r="E237" s="19">
        <v>1965</v>
      </c>
      <c r="F237" s="19" t="s">
        <v>39</v>
      </c>
      <c r="G237" s="125">
        <v>0.006770717592592592</v>
      </c>
      <c r="H237" s="126">
        <v>0</v>
      </c>
      <c r="I237" s="5">
        <v>1</v>
      </c>
      <c r="J237" s="6">
        <v>60</v>
      </c>
    </row>
    <row r="238" spans="2:10" ht="15">
      <c r="B238" s="19">
        <v>2</v>
      </c>
      <c r="C238" s="19">
        <v>362</v>
      </c>
      <c r="D238" s="18" t="s">
        <v>704</v>
      </c>
      <c r="E238" s="19">
        <v>1969</v>
      </c>
      <c r="F238" s="19" t="s">
        <v>452</v>
      </c>
      <c r="G238" s="125">
        <v>0.00823125</v>
      </c>
      <c r="H238" s="126" t="s">
        <v>705</v>
      </c>
      <c r="I238" s="5">
        <v>2</v>
      </c>
      <c r="J238" s="6">
        <v>54</v>
      </c>
    </row>
  </sheetData>
  <sheetProtection/>
  <mergeCells count="6">
    <mergeCell ref="C2:L2"/>
    <mergeCell ref="C3:L3"/>
    <mergeCell ref="C4:L4"/>
    <mergeCell ref="C5:L5"/>
    <mergeCell ref="C6:L6"/>
    <mergeCell ref="C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160"/>
  <sheetViews>
    <sheetView tabSelected="1" zoomScalePageLayoutView="0" workbookViewId="0" topLeftCell="A1">
      <selection activeCell="C82" sqref="C82:H86"/>
    </sheetView>
  </sheetViews>
  <sheetFormatPr defaultColWidth="9.140625" defaultRowHeight="12.75"/>
  <cols>
    <col min="3" max="3" width="23.421875" style="0" customWidth="1"/>
    <col min="4" max="4" width="19.28125" style="0" customWidth="1"/>
    <col min="5" max="6" width="18.00390625" style="0" customWidth="1"/>
    <col min="7" max="7" width="15.421875" style="0" customWidth="1"/>
    <col min="8" max="8" width="17.57421875" style="0" customWidth="1"/>
  </cols>
  <sheetData>
    <row r="2" ht="18">
      <c r="D2" s="25" t="s">
        <v>707</v>
      </c>
    </row>
    <row r="3" ht="18">
      <c r="D3" s="25" t="s">
        <v>709</v>
      </c>
    </row>
    <row r="5" spans="2:8" ht="18">
      <c r="B5" s="25" t="s">
        <v>0</v>
      </c>
      <c r="C5" s="22"/>
      <c r="D5" s="22"/>
      <c r="E5" s="25"/>
      <c r="F5" s="22"/>
      <c r="G5" s="25" t="s">
        <v>708</v>
      </c>
      <c r="H5" s="26"/>
    </row>
    <row r="6" spans="7:8" ht="15">
      <c r="G6" s="12"/>
      <c r="H6" s="12"/>
    </row>
    <row r="7" spans="2:6" ht="12.75">
      <c r="B7" s="21" t="s">
        <v>5</v>
      </c>
      <c r="C7" s="21" t="s">
        <v>23</v>
      </c>
      <c r="D7" s="21" t="s">
        <v>78</v>
      </c>
      <c r="E7" s="23" t="s">
        <v>42</v>
      </c>
      <c r="F7" s="23"/>
    </row>
    <row r="8" spans="2:8" ht="28.5">
      <c r="B8" s="15" t="s">
        <v>1</v>
      </c>
      <c r="C8" s="15" t="s">
        <v>34</v>
      </c>
      <c r="D8" s="15" t="s">
        <v>35</v>
      </c>
      <c r="E8" s="15" t="s">
        <v>41</v>
      </c>
      <c r="F8" s="15" t="s">
        <v>36</v>
      </c>
      <c r="G8" s="16" t="s">
        <v>1</v>
      </c>
      <c r="H8" s="16" t="s">
        <v>3</v>
      </c>
    </row>
    <row r="9" spans="2:8" ht="12.75">
      <c r="B9" s="20"/>
      <c r="C9" s="20"/>
      <c r="D9" s="20"/>
      <c r="E9" s="20"/>
      <c r="F9" s="20"/>
      <c r="G9" s="20"/>
      <c r="H9" s="20"/>
    </row>
    <row r="11" spans="2:6" ht="12.75">
      <c r="B11" s="21" t="s">
        <v>7</v>
      </c>
      <c r="C11" s="21" t="s">
        <v>24</v>
      </c>
      <c r="D11" s="21" t="s">
        <v>79</v>
      </c>
      <c r="E11" s="23" t="s">
        <v>42</v>
      </c>
      <c r="F11" s="23" t="s">
        <v>735</v>
      </c>
    </row>
    <row r="12" spans="2:8" ht="28.5">
      <c r="B12" s="15" t="s">
        <v>1</v>
      </c>
      <c r="C12" s="15" t="s">
        <v>34</v>
      </c>
      <c r="D12" s="15" t="s">
        <v>35</v>
      </c>
      <c r="E12" s="15" t="s">
        <v>41</v>
      </c>
      <c r="F12" s="15" t="s">
        <v>36</v>
      </c>
      <c r="G12" s="16" t="s">
        <v>1</v>
      </c>
      <c r="H12" s="16" t="s">
        <v>3</v>
      </c>
    </row>
    <row r="13" spans="2:8" ht="15">
      <c r="B13" s="160">
        <v>1</v>
      </c>
      <c r="C13" s="159" t="s">
        <v>77</v>
      </c>
      <c r="D13" s="160">
        <v>2007</v>
      </c>
      <c r="E13" s="160" t="s">
        <v>37</v>
      </c>
      <c r="F13" s="161" t="s">
        <v>711</v>
      </c>
      <c r="G13" s="5">
        <v>1</v>
      </c>
      <c r="H13" s="6">
        <v>60</v>
      </c>
    </row>
    <row r="14" spans="2:8" ht="30">
      <c r="B14" s="166">
        <v>2</v>
      </c>
      <c r="C14" s="165" t="s">
        <v>71</v>
      </c>
      <c r="D14" s="166">
        <v>2008</v>
      </c>
      <c r="E14" s="166" t="s">
        <v>37</v>
      </c>
      <c r="F14" s="169" t="s">
        <v>714</v>
      </c>
      <c r="G14" s="5">
        <v>2</v>
      </c>
      <c r="H14" s="6">
        <v>54</v>
      </c>
    </row>
    <row r="15" spans="2:7" ht="15">
      <c r="B15" s="172">
        <v>3</v>
      </c>
      <c r="C15" s="173" t="s">
        <v>101</v>
      </c>
      <c r="D15" s="172">
        <v>2009</v>
      </c>
      <c r="E15" s="172" t="s">
        <v>0</v>
      </c>
      <c r="F15" s="174" t="s">
        <v>715</v>
      </c>
      <c r="G15" s="131" t="s">
        <v>716</v>
      </c>
    </row>
    <row r="17" spans="2:6" ht="12.75">
      <c r="B17" s="21" t="s">
        <v>9</v>
      </c>
      <c r="C17" s="21" t="s">
        <v>25</v>
      </c>
      <c r="D17" s="21" t="s">
        <v>30</v>
      </c>
      <c r="E17" s="23" t="s">
        <v>42</v>
      </c>
      <c r="F17" s="23" t="s">
        <v>735</v>
      </c>
    </row>
    <row r="18" spans="2:8" ht="28.5">
      <c r="B18" s="15" t="s">
        <v>1</v>
      </c>
      <c r="C18" s="15" t="s">
        <v>34</v>
      </c>
      <c r="D18" s="15" t="s">
        <v>35</v>
      </c>
      <c r="E18" s="15" t="s">
        <v>41</v>
      </c>
      <c r="F18" s="15" t="s">
        <v>36</v>
      </c>
      <c r="G18" s="16" t="s">
        <v>1</v>
      </c>
      <c r="H18" s="16" t="s">
        <v>3</v>
      </c>
    </row>
    <row r="19" spans="2:8" ht="15">
      <c r="B19" s="160">
        <v>1</v>
      </c>
      <c r="C19" s="159" t="s">
        <v>38</v>
      </c>
      <c r="D19" s="160">
        <v>2006</v>
      </c>
      <c r="E19" s="160" t="s">
        <v>37</v>
      </c>
      <c r="F19" s="161" t="s">
        <v>710</v>
      </c>
      <c r="G19" s="5">
        <v>1</v>
      </c>
      <c r="H19" s="6">
        <v>60</v>
      </c>
    </row>
    <row r="20" spans="2:8" ht="15">
      <c r="B20" s="160">
        <v>2</v>
      </c>
      <c r="C20" s="159" t="s">
        <v>712</v>
      </c>
      <c r="D20" s="160">
        <v>2005</v>
      </c>
      <c r="E20" s="160" t="s">
        <v>37</v>
      </c>
      <c r="F20" s="161" t="s">
        <v>713</v>
      </c>
      <c r="G20" s="5">
        <v>2</v>
      </c>
      <c r="H20" s="6">
        <v>54</v>
      </c>
    </row>
    <row r="22" spans="2:6" ht="12.75">
      <c r="B22" s="21" t="s">
        <v>11</v>
      </c>
      <c r="C22" s="21" t="s">
        <v>26</v>
      </c>
      <c r="D22" s="21" t="s">
        <v>31</v>
      </c>
      <c r="E22" s="23" t="s">
        <v>42</v>
      </c>
      <c r="F22" s="23" t="s">
        <v>735</v>
      </c>
    </row>
    <row r="23" spans="2:8" ht="28.5">
      <c r="B23" s="15" t="s">
        <v>1</v>
      </c>
      <c r="C23" s="15" t="s">
        <v>34</v>
      </c>
      <c r="D23" s="15" t="s">
        <v>35</v>
      </c>
      <c r="E23" s="15" t="s">
        <v>41</v>
      </c>
      <c r="F23" s="15" t="s">
        <v>36</v>
      </c>
      <c r="G23" s="16" t="s">
        <v>1</v>
      </c>
      <c r="H23" s="16" t="s">
        <v>3</v>
      </c>
    </row>
    <row r="24" spans="2:8" ht="15">
      <c r="B24" s="129"/>
      <c r="C24" s="128"/>
      <c r="D24" s="129"/>
      <c r="E24" s="129"/>
      <c r="F24" s="130"/>
      <c r="G24" s="5"/>
      <c r="H24" s="6"/>
    </row>
    <row r="26" spans="2:6" ht="12.75">
      <c r="B26" s="21" t="s">
        <v>14</v>
      </c>
      <c r="C26" s="21" t="s">
        <v>27</v>
      </c>
      <c r="D26" s="21" t="s">
        <v>80</v>
      </c>
      <c r="E26" s="23" t="s">
        <v>42</v>
      </c>
      <c r="F26" s="23" t="s">
        <v>735</v>
      </c>
    </row>
    <row r="27" spans="2:8" ht="28.5">
      <c r="B27" s="15" t="s">
        <v>1</v>
      </c>
      <c r="C27" s="15" t="s">
        <v>34</v>
      </c>
      <c r="D27" s="15" t="s">
        <v>35</v>
      </c>
      <c r="E27" s="15" t="s">
        <v>41</v>
      </c>
      <c r="F27" s="15" t="s">
        <v>36</v>
      </c>
      <c r="G27" s="16" t="s">
        <v>1</v>
      </c>
      <c r="H27" s="16" t="s">
        <v>3</v>
      </c>
    </row>
    <row r="28" spans="2:8" ht="15">
      <c r="B28" s="160">
        <v>1</v>
      </c>
      <c r="C28" s="159" t="s">
        <v>389</v>
      </c>
      <c r="D28" s="160">
        <v>2001</v>
      </c>
      <c r="E28" s="160" t="s">
        <v>37</v>
      </c>
      <c r="F28" s="161" t="s">
        <v>717</v>
      </c>
      <c r="G28" s="5">
        <v>1</v>
      </c>
      <c r="H28" s="6">
        <v>60</v>
      </c>
    </row>
    <row r="30" spans="2:6" ht="12.75">
      <c r="B30" s="21" t="s">
        <v>17</v>
      </c>
      <c r="C30" s="21" t="s">
        <v>12</v>
      </c>
      <c r="D30" s="21" t="s">
        <v>81</v>
      </c>
      <c r="E30" s="23" t="s">
        <v>42</v>
      </c>
      <c r="F30" s="23" t="s">
        <v>735</v>
      </c>
    </row>
    <row r="31" spans="2:8" ht="28.5">
      <c r="B31" s="15" t="s">
        <v>1</v>
      </c>
      <c r="C31" s="15" t="s">
        <v>34</v>
      </c>
      <c r="D31" s="15" t="s">
        <v>35</v>
      </c>
      <c r="E31" s="15" t="s">
        <v>41</v>
      </c>
      <c r="F31" s="15" t="s">
        <v>36</v>
      </c>
      <c r="G31" s="16" t="s">
        <v>1</v>
      </c>
      <c r="H31" s="16" t="s">
        <v>3</v>
      </c>
    </row>
    <row r="32" spans="2:8" ht="15">
      <c r="B32" s="160">
        <v>1</v>
      </c>
      <c r="C32" s="159" t="s">
        <v>143</v>
      </c>
      <c r="D32" s="160">
        <v>1990</v>
      </c>
      <c r="E32" s="160" t="s">
        <v>39</v>
      </c>
      <c r="F32" s="161" t="s">
        <v>719</v>
      </c>
      <c r="G32" s="5">
        <v>1</v>
      </c>
      <c r="H32" s="6">
        <v>60</v>
      </c>
    </row>
    <row r="34" spans="2:6" ht="12.75">
      <c r="B34" s="21" t="s">
        <v>21</v>
      </c>
      <c r="C34" s="21" t="s">
        <v>15</v>
      </c>
      <c r="D34" s="21" t="s">
        <v>82</v>
      </c>
      <c r="E34" s="23" t="s">
        <v>42</v>
      </c>
      <c r="F34" s="23" t="s">
        <v>735</v>
      </c>
    </row>
    <row r="35" spans="2:8" ht="28.5">
      <c r="B35" s="15" t="s">
        <v>1</v>
      </c>
      <c r="C35" s="15" t="s">
        <v>34</v>
      </c>
      <c r="D35" s="15" t="s">
        <v>35</v>
      </c>
      <c r="E35" s="15" t="s">
        <v>41</v>
      </c>
      <c r="F35" s="15" t="s">
        <v>36</v>
      </c>
      <c r="G35" s="16" t="s">
        <v>1</v>
      </c>
      <c r="H35" s="16" t="s">
        <v>3</v>
      </c>
    </row>
    <row r="36" spans="2:8" ht="15">
      <c r="B36" s="160">
        <v>1</v>
      </c>
      <c r="C36" s="159" t="s">
        <v>65</v>
      </c>
      <c r="D36" s="160">
        <v>1981</v>
      </c>
      <c r="E36" s="160" t="s">
        <v>39</v>
      </c>
      <c r="F36" s="161" t="s">
        <v>718</v>
      </c>
      <c r="G36" s="5">
        <v>1</v>
      </c>
      <c r="H36" s="6">
        <v>60</v>
      </c>
    </row>
    <row r="37" spans="2:8" ht="15">
      <c r="B37" s="166">
        <v>2</v>
      </c>
      <c r="C37" s="165" t="s">
        <v>64</v>
      </c>
      <c r="D37" s="166">
        <v>1976</v>
      </c>
      <c r="E37" s="166" t="s">
        <v>37</v>
      </c>
      <c r="F37" s="169" t="s">
        <v>720</v>
      </c>
      <c r="G37" s="5">
        <v>2</v>
      </c>
      <c r="H37" s="6">
        <v>54</v>
      </c>
    </row>
    <row r="39" spans="2:6" ht="12.75">
      <c r="B39" s="21" t="s">
        <v>28</v>
      </c>
      <c r="C39" s="21" t="s">
        <v>18</v>
      </c>
      <c r="D39" s="21" t="s">
        <v>83</v>
      </c>
      <c r="E39" s="23" t="s">
        <v>42</v>
      </c>
      <c r="F39" s="23" t="s">
        <v>735</v>
      </c>
    </row>
    <row r="40" spans="2:8" ht="28.5">
      <c r="B40" s="15" t="s">
        <v>1</v>
      </c>
      <c r="C40" s="15" t="s">
        <v>34</v>
      </c>
      <c r="D40" s="15" t="s">
        <v>35</v>
      </c>
      <c r="E40" s="15" t="s">
        <v>41</v>
      </c>
      <c r="F40" s="15" t="s">
        <v>36</v>
      </c>
      <c r="G40" s="16" t="s">
        <v>1</v>
      </c>
      <c r="H40" s="16" t="s">
        <v>3</v>
      </c>
    </row>
    <row r="41" spans="2:8" ht="15">
      <c r="B41" s="129"/>
      <c r="C41" s="128"/>
      <c r="D41" s="129"/>
      <c r="E41" s="129"/>
      <c r="F41" s="130"/>
      <c r="G41" s="5"/>
      <c r="H41" s="6"/>
    </row>
    <row r="42" spans="3:6" ht="12.75">
      <c r="C42" s="20"/>
      <c r="D42" s="59"/>
      <c r="E42" s="19"/>
      <c r="F42" s="90"/>
    </row>
    <row r="43" spans="2:6" ht="12.75">
      <c r="B43" s="21" t="s">
        <v>29</v>
      </c>
      <c r="C43" s="21" t="s">
        <v>22</v>
      </c>
      <c r="D43" s="21" t="s">
        <v>84</v>
      </c>
      <c r="E43" s="23" t="s">
        <v>42</v>
      </c>
      <c r="F43" s="23" t="s">
        <v>735</v>
      </c>
    </row>
    <row r="44" spans="2:8" ht="28.5">
      <c r="B44" s="15" t="s">
        <v>1</v>
      </c>
      <c r="C44" s="15" t="s">
        <v>34</v>
      </c>
      <c r="D44" s="15" t="s">
        <v>35</v>
      </c>
      <c r="E44" s="15" t="s">
        <v>41</v>
      </c>
      <c r="F44" s="15" t="s">
        <v>36</v>
      </c>
      <c r="G44" s="16" t="s">
        <v>1</v>
      </c>
      <c r="H44" s="16" t="s">
        <v>3</v>
      </c>
    </row>
    <row r="45" spans="2:8" ht="15">
      <c r="B45" s="17"/>
      <c r="C45" s="18"/>
      <c r="D45" s="19"/>
      <c r="E45" s="19"/>
      <c r="F45" s="19"/>
      <c r="G45" s="5"/>
      <c r="H45" s="6"/>
    </row>
    <row r="47" spans="2:6" ht="12.75">
      <c r="B47" s="27" t="s">
        <v>5</v>
      </c>
      <c r="C47" s="27" t="s">
        <v>23</v>
      </c>
      <c r="D47" s="27" t="s">
        <v>78</v>
      </c>
      <c r="E47" s="23" t="s">
        <v>42</v>
      </c>
      <c r="F47" s="23"/>
    </row>
    <row r="48" spans="2:8" ht="28.5">
      <c r="B48" s="15" t="s">
        <v>1</v>
      </c>
      <c r="C48" s="15" t="s">
        <v>34</v>
      </c>
      <c r="D48" s="15" t="s">
        <v>35</v>
      </c>
      <c r="E48" s="15" t="s">
        <v>41</v>
      </c>
      <c r="F48" s="15" t="s">
        <v>36</v>
      </c>
      <c r="G48" s="16" t="s">
        <v>1</v>
      </c>
      <c r="H48" s="16" t="s">
        <v>3</v>
      </c>
    </row>
    <row r="49" spans="2:8" ht="15">
      <c r="B49" s="17"/>
      <c r="C49" s="18"/>
      <c r="D49" s="19"/>
      <c r="E49" s="19"/>
      <c r="F49" s="19"/>
      <c r="G49" s="5"/>
      <c r="H49" s="6"/>
    </row>
    <row r="50" spans="2:5" ht="12.75">
      <c r="B50" s="28"/>
      <c r="C50" s="29"/>
      <c r="D50" s="30"/>
      <c r="E50" s="30"/>
    </row>
    <row r="51" spans="2:6" ht="12.75">
      <c r="B51" s="27" t="s">
        <v>7</v>
      </c>
      <c r="C51" s="27" t="s">
        <v>24</v>
      </c>
      <c r="D51" s="27" t="s">
        <v>79</v>
      </c>
      <c r="E51" s="23" t="s">
        <v>42</v>
      </c>
      <c r="F51" s="23" t="s">
        <v>735</v>
      </c>
    </row>
    <row r="52" spans="2:8" ht="28.5">
      <c r="B52" s="15" t="s">
        <v>1</v>
      </c>
      <c r="C52" s="15" t="s">
        <v>34</v>
      </c>
      <c r="D52" s="15" t="s">
        <v>35</v>
      </c>
      <c r="E52" s="15" t="s">
        <v>41</v>
      </c>
      <c r="F52" s="15" t="s">
        <v>36</v>
      </c>
      <c r="G52" s="16" t="s">
        <v>1</v>
      </c>
      <c r="H52" s="16" t="s">
        <v>3</v>
      </c>
    </row>
    <row r="53" spans="2:8" ht="15">
      <c r="B53" s="164">
        <v>1</v>
      </c>
      <c r="C53" s="152" t="s">
        <v>725</v>
      </c>
      <c r="D53" s="153">
        <v>2008</v>
      </c>
      <c r="E53" s="153" t="s">
        <v>722</v>
      </c>
      <c r="F53" s="163" t="s">
        <v>726</v>
      </c>
      <c r="G53" s="5">
        <v>1</v>
      </c>
      <c r="H53" s="6">
        <v>60</v>
      </c>
    </row>
    <row r="54" spans="2:8" ht="15">
      <c r="B54" s="117">
        <v>2</v>
      </c>
      <c r="C54" s="165" t="s">
        <v>231</v>
      </c>
      <c r="D54" s="166">
        <v>2008</v>
      </c>
      <c r="E54" s="166" t="s">
        <v>37</v>
      </c>
      <c r="F54" s="167" t="s">
        <v>728</v>
      </c>
      <c r="G54" s="5">
        <v>2</v>
      </c>
      <c r="H54" s="6">
        <v>54</v>
      </c>
    </row>
    <row r="55" spans="2:8" ht="15">
      <c r="B55" s="117">
        <v>3</v>
      </c>
      <c r="C55" s="165" t="s">
        <v>111</v>
      </c>
      <c r="D55" s="166">
        <v>2007</v>
      </c>
      <c r="E55" s="166" t="s">
        <v>37</v>
      </c>
      <c r="F55" s="167" t="s">
        <v>729</v>
      </c>
      <c r="G55" s="5">
        <v>3</v>
      </c>
      <c r="H55" s="6">
        <v>48</v>
      </c>
    </row>
    <row r="56" spans="2:8" ht="15">
      <c r="B56" s="17">
        <v>4</v>
      </c>
      <c r="C56" s="128" t="s">
        <v>235</v>
      </c>
      <c r="D56" s="129">
        <v>2008</v>
      </c>
      <c r="E56" s="129" t="s">
        <v>37</v>
      </c>
      <c r="F56" s="133" t="s">
        <v>730</v>
      </c>
      <c r="G56" s="5">
        <v>4</v>
      </c>
      <c r="H56" s="6">
        <v>43</v>
      </c>
    </row>
    <row r="57" spans="2:8" ht="15">
      <c r="B57" s="17">
        <v>5</v>
      </c>
      <c r="C57" s="128" t="s">
        <v>47</v>
      </c>
      <c r="D57" s="129">
        <v>2008</v>
      </c>
      <c r="E57" s="129" t="s">
        <v>37</v>
      </c>
      <c r="F57" s="133" t="s">
        <v>732</v>
      </c>
      <c r="G57" s="5">
        <v>5</v>
      </c>
      <c r="H57" s="6">
        <v>40</v>
      </c>
    </row>
    <row r="58" spans="2:8" ht="15">
      <c r="B58" s="17">
        <v>6</v>
      </c>
      <c r="C58" s="128" t="s">
        <v>244</v>
      </c>
      <c r="D58" s="129">
        <v>2008</v>
      </c>
      <c r="E58" s="129" t="s">
        <v>37</v>
      </c>
      <c r="F58" s="133" t="s">
        <v>733</v>
      </c>
      <c r="G58" s="5">
        <v>6</v>
      </c>
      <c r="H58" s="6">
        <v>38</v>
      </c>
    </row>
    <row r="59" spans="2:8" ht="15">
      <c r="B59" s="17">
        <v>7</v>
      </c>
      <c r="C59" s="128" t="s">
        <v>51</v>
      </c>
      <c r="D59" s="129">
        <v>2008</v>
      </c>
      <c r="E59" s="129" t="s">
        <v>37</v>
      </c>
      <c r="F59" s="133" t="s">
        <v>734</v>
      </c>
      <c r="G59" s="5">
        <v>7</v>
      </c>
      <c r="H59" s="6">
        <v>36</v>
      </c>
    </row>
    <row r="61" spans="2:6" ht="12.75">
      <c r="B61" s="27" t="s">
        <v>9</v>
      </c>
      <c r="C61" s="27" t="s">
        <v>25</v>
      </c>
      <c r="D61" s="27" t="s">
        <v>30</v>
      </c>
      <c r="E61" s="23" t="s">
        <v>42</v>
      </c>
      <c r="F61" s="23" t="s">
        <v>735</v>
      </c>
    </row>
    <row r="62" spans="2:8" ht="28.5">
      <c r="B62" s="15" t="s">
        <v>1</v>
      </c>
      <c r="C62" s="15" t="s">
        <v>34</v>
      </c>
      <c r="D62" s="15" t="s">
        <v>35</v>
      </c>
      <c r="E62" s="15" t="s">
        <v>41</v>
      </c>
      <c r="F62" s="15" t="s">
        <v>36</v>
      </c>
      <c r="G62" s="16" t="s">
        <v>1</v>
      </c>
      <c r="H62" s="16" t="s">
        <v>3</v>
      </c>
    </row>
    <row r="63" spans="2:8" ht="15">
      <c r="B63" s="164">
        <v>1</v>
      </c>
      <c r="C63" s="152" t="s">
        <v>721</v>
      </c>
      <c r="D63" s="153">
        <v>2005</v>
      </c>
      <c r="E63" s="153" t="s">
        <v>722</v>
      </c>
      <c r="F63" s="163" t="s">
        <v>723</v>
      </c>
      <c r="G63" s="5">
        <v>1</v>
      </c>
      <c r="H63" s="6">
        <v>60</v>
      </c>
    </row>
    <row r="64" spans="2:8" ht="15">
      <c r="B64" s="164">
        <v>2</v>
      </c>
      <c r="C64" s="152" t="s">
        <v>395</v>
      </c>
      <c r="D64" s="153">
        <v>2006</v>
      </c>
      <c r="E64" s="153" t="s">
        <v>722</v>
      </c>
      <c r="F64" s="163" t="s">
        <v>724</v>
      </c>
      <c r="G64" s="5">
        <v>2</v>
      </c>
      <c r="H64" s="6">
        <v>54</v>
      </c>
    </row>
    <row r="65" spans="2:8" ht="15">
      <c r="B65" s="117">
        <v>3</v>
      </c>
      <c r="C65" s="165" t="s">
        <v>60</v>
      </c>
      <c r="D65" s="166">
        <v>2005</v>
      </c>
      <c r="E65" s="166" t="s">
        <v>37</v>
      </c>
      <c r="F65" s="167" t="s">
        <v>727</v>
      </c>
      <c r="G65" s="5">
        <v>3</v>
      </c>
      <c r="H65" s="6">
        <v>48</v>
      </c>
    </row>
    <row r="66" spans="2:8" ht="15">
      <c r="B66" s="17">
        <v>4</v>
      </c>
      <c r="C66" s="128" t="s">
        <v>400</v>
      </c>
      <c r="D66" s="129">
        <v>2006</v>
      </c>
      <c r="E66" s="129" t="s">
        <v>722</v>
      </c>
      <c r="F66" s="133" t="s">
        <v>731</v>
      </c>
      <c r="G66" s="5">
        <v>4</v>
      </c>
      <c r="H66" s="6">
        <v>43</v>
      </c>
    </row>
    <row r="68" spans="2:6" ht="12.75">
      <c r="B68" s="27" t="s">
        <v>11</v>
      </c>
      <c r="C68" s="27" t="s">
        <v>26</v>
      </c>
      <c r="D68" s="27" t="s">
        <v>31</v>
      </c>
      <c r="E68" s="23" t="s">
        <v>42</v>
      </c>
      <c r="F68" s="23" t="s">
        <v>736</v>
      </c>
    </row>
    <row r="69" spans="2:8" ht="28.5">
      <c r="B69" s="15" t="s">
        <v>1</v>
      </c>
      <c r="C69" s="15" t="s">
        <v>34</v>
      </c>
      <c r="D69" s="15" t="s">
        <v>35</v>
      </c>
      <c r="E69" s="15" t="s">
        <v>41</v>
      </c>
      <c r="F69" s="15" t="s">
        <v>36</v>
      </c>
      <c r="G69" s="16" t="s">
        <v>1</v>
      </c>
      <c r="H69" s="16" t="s">
        <v>3</v>
      </c>
    </row>
    <row r="70" spans="2:8" ht="15">
      <c r="B70" s="69">
        <v>1</v>
      </c>
      <c r="C70" s="165" t="s">
        <v>268</v>
      </c>
      <c r="D70" s="168">
        <v>2003</v>
      </c>
      <c r="E70" s="166" t="s">
        <v>37</v>
      </c>
      <c r="F70" s="169" t="s">
        <v>752</v>
      </c>
      <c r="G70" s="5">
        <v>1</v>
      </c>
      <c r="H70" s="6">
        <v>60</v>
      </c>
    </row>
    <row r="71" spans="2:8" ht="15">
      <c r="B71" s="117">
        <v>2</v>
      </c>
      <c r="C71" s="165" t="s">
        <v>550</v>
      </c>
      <c r="D71" s="168">
        <v>2003</v>
      </c>
      <c r="E71" s="166" t="s">
        <v>39</v>
      </c>
      <c r="F71" s="169" t="s">
        <v>757</v>
      </c>
      <c r="G71" s="5">
        <v>2</v>
      </c>
      <c r="H71" s="6">
        <v>54</v>
      </c>
    </row>
    <row r="73" spans="2:6" ht="12.75">
      <c r="B73" s="27" t="s">
        <v>14</v>
      </c>
      <c r="C73" s="27" t="s">
        <v>27</v>
      </c>
      <c r="D73" s="27" t="s">
        <v>80</v>
      </c>
      <c r="E73" s="23" t="s">
        <v>42</v>
      </c>
      <c r="F73" s="23" t="s">
        <v>736</v>
      </c>
    </row>
    <row r="74" spans="2:8" ht="28.5">
      <c r="B74" s="15" t="s">
        <v>1</v>
      </c>
      <c r="C74" s="15" t="s">
        <v>34</v>
      </c>
      <c r="D74" s="15" t="s">
        <v>35</v>
      </c>
      <c r="E74" s="15" t="s">
        <v>41</v>
      </c>
      <c r="F74" s="15" t="s">
        <v>36</v>
      </c>
      <c r="G74" s="16" t="s">
        <v>1</v>
      </c>
      <c r="H74" s="16" t="s">
        <v>3</v>
      </c>
    </row>
    <row r="75" spans="2:8" ht="15">
      <c r="B75" s="117">
        <v>1</v>
      </c>
      <c r="C75" s="165" t="s">
        <v>747</v>
      </c>
      <c r="D75" s="166" t="s">
        <v>39</v>
      </c>
      <c r="E75" s="168">
        <v>2002</v>
      </c>
      <c r="F75" s="169" t="s">
        <v>748</v>
      </c>
      <c r="G75" s="5">
        <v>1</v>
      </c>
      <c r="H75" s="6">
        <v>60</v>
      </c>
    </row>
    <row r="76" spans="2:8" ht="15">
      <c r="B76" s="117">
        <v>2</v>
      </c>
      <c r="C76" s="165" t="s">
        <v>55</v>
      </c>
      <c r="D76" s="166" t="s">
        <v>39</v>
      </c>
      <c r="E76" s="166">
        <v>1994</v>
      </c>
      <c r="F76" s="169" t="s">
        <v>758</v>
      </c>
      <c r="G76" s="5">
        <v>2</v>
      </c>
      <c r="H76" s="6">
        <v>54</v>
      </c>
    </row>
    <row r="77" spans="2:8" ht="15">
      <c r="B77" s="117">
        <v>3</v>
      </c>
      <c r="C77" s="165" t="s">
        <v>761</v>
      </c>
      <c r="D77" s="166" t="s">
        <v>0</v>
      </c>
      <c r="E77" s="166">
        <v>1993</v>
      </c>
      <c r="F77" s="169" t="s">
        <v>762</v>
      </c>
      <c r="G77" s="5">
        <v>3</v>
      </c>
      <c r="H77" s="6">
        <v>48</v>
      </c>
    </row>
    <row r="78" spans="2:8" ht="15">
      <c r="B78" s="17">
        <v>4</v>
      </c>
      <c r="C78" s="128" t="s">
        <v>763</v>
      </c>
      <c r="D78" s="129" t="s">
        <v>0</v>
      </c>
      <c r="E78" s="129">
        <v>1994</v>
      </c>
      <c r="F78" s="130" t="s">
        <v>764</v>
      </c>
      <c r="G78" s="5">
        <v>4</v>
      </c>
      <c r="H78" s="6">
        <v>43</v>
      </c>
    </row>
    <row r="80" spans="2:6" ht="12.75">
      <c r="B80" s="27" t="s">
        <v>17</v>
      </c>
      <c r="C80" s="27" t="s">
        <v>12</v>
      </c>
      <c r="D80" s="27" t="s">
        <v>81</v>
      </c>
      <c r="E80" s="23" t="s">
        <v>42</v>
      </c>
      <c r="F80" s="23" t="s">
        <v>736</v>
      </c>
    </row>
    <row r="81" spans="2:8" ht="28.5">
      <c r="B81" s="15" t="s">
        <v>1</v>
      </c>
      <c r="C81" s="15" t="s">
        <v>34</v>
      </c>
      <c r="D81" s="15" t="s">
        <v>35</v>
      </c>
      <c r="E81" s="15" t="s">
        <v>41</v>
      </c>
      <c r="F81" s="15" t="s">
        <v>36</v>
      </c>
      <c r="G81" s="16" t="s">
        <v>1</v>
      </c>
      <c r="H81" s="16" t="s">
        <v>3</v>
      </c>
    </row>
    <row r="82" spans="2:8" ht="15">
      <c r="B82" s="156">
        <v>1</v>
      </c>
      <c r="C82" s="152" t="s">
        <v>737</v>
      </c>
      <c r="D82" s="153" t="s">
        <v>39</v>
      </c>
      <c r="E82" s="153">
        <v>1984</v>
      </c>
      <c r="F82" s="154" t="s">
        <v>738</v>
      </c>
      <c r="G82" s="5">
        <v>1</v>
      </c>
      <c r="H82" s="6">
        <v>60</v>
      </c>
    </row>
    <row r="83" spans="2:8" ht="15">
      <c r="B83" s="156">
        <v>2</v>
      </c>
      <c r="C83" s="152" t="s">
        <v>213</v>
      </c>
      <c r="D83" s="153" t="s">
        <v>39</v>
      </c>
      <c r="E83" s="151">
        <v>1989</v>
      </c>
      <c r="F83" s="154" t="s">
        <v>739</v>
      </c>
      <c r="G83" s="5">
        <v>2</v>
      </c>
      <c r="H83" s="6">
        <v>54</v>
      </c>
    </row>
    <row r="84" spans="2:8" ht="15">
      <c r="B84" s="156">
        <v>3</v>
      </c>
      <c r="C84" s="152" t="s">
        <v>53</v>
      </c>
      <c r="D84" s="153" t="s">
        <v>39</v>
      </c>
      <c r="E84" s="153">
        <v>1987</v>
      </c>
      <c r="F84" s="154" t="s">
        <v>740</v>
      </c>
      <c r="G84" s="5">
        <v>3</v>
      </c>
      <c r="H84" s="6">
        <v>48</v>
      </c>
    </row>
    <row r="85" spans="2:8" ht="15">
      <c r="B85" s="15">
        <v>4</v>
      </c>
      <c r="C85" s="128" t="s">
        <v>741</v>
      </c>
      <c r="D85" s="129" t="s">
        <v>39</v>
      </c>
      <c r="E85" s="129">
        <v>1989</v>
      </c>
      <c r="F85" s="130" t="s">
        <v>742</v>
      </c>
      <c r="G85" s="5">
        <v>4</v>
      </c>
      <c r="H85" s="6">
        <v>43</v>
      </c>
    </row>
    <row r="86" spans="2:8" ht="15">
      <c r="B86" s="15">
        <v>5</v>
      </c>
      <c r="C86" s="128" t="s">
        <v>158</v>
      </c>
      <c r="D86" s="129" t="s">
        <v>0</v>
      </c>
      <c r="E86" s="134">
        <v>1990</v>
      </c>
      <c r="F86" s="130" t="s">
        <v>746</v>
      </c>
      <c r="G86" s="5">
        <v>5</v>
      </c>
      <c r="H86" s="6">
        <v>40</v>
      </c>
    </row>
    <row r="88" spans="2:6" ht="12.75">
      <c r="B88" s="27" t="s">
        <v>21</v>
      </c>
      <c r="C88" s="27" t="s">
        <v>15</v>
      </c>
      <c r="D88" s="27" t="s">
        <v>82</v>
      </c>
      <c r="E88" s="23" t="s">
        <v>42</v>
      </c>
      <c r="F88" s="23" t="s">
        <v>736</v>
      </c>
    </row>
    <row r="89" spans="2:8" ht="28.5">
      <c r="B89" s="15" t="s">
        <v>1</v>
      </c>
      <c r="C89" s="15" t="s">
        <v>34</v>
      </c>
      <c r="D89" s="15" t="s">
        <v>35</v>
      </c>
      <c r="E89" s="15" t="s">
        <v>41</v>
      </c>
      <c r="F89" s="15" t="s">
        <v>36</v>
      </c>
      <c r="G89" s="16" t="s">
        <v>1</v>
      </c>
      <c r="H89" s="16" t="s">
        <v>3</v>
      </c>
    </row>
    <row r="90" spans="2:8" ht="15">
      <c r="B90" s="69">
        <v>1</v>
      </c>
      <c r="C90" s="175" t="s">
        <v>201</v>
      </c>
      <c r="D90" s="168">
        <v>1980</v>
      </c>
      <c r="E90" s="168" t="s">
        <v>39</v>
      </c>
      <c r="F90" s="169" t="s">
        <v>743</v>
      </c>
      <c r="G90" s="5">
        <v>1</v>
      </c>
      <c r="H90" s="6">
        <v>60</v>
      </c>
    </row>
    <row r="91" spans="2:8" ht="15">
      <c r="B91" s="69">
        <v>2</v>
      </c>
      <c r="C91" s="165" t="s">
        <v>744</v>
      </c>
      <c r="D91" s="166">
        <v>1975</v>
      </c>
      <c r="E91" s="166" t="s">
        <v>0</v>
      </c>
      <c r="F91" s="169" t="s">
        <v>745</v>
      </c>
      <c r="G91" s="5">
        <v>2</v>
      </c>
      <c r="H91" s="6">
        <v>54</v>
      </c>
    </row>
    <row r="92" spans="2:8" ht="15">
      <c r="B92" s="69">
        <v>3</v>
      </c>
      <c r="C92" s="165" t="s">
        <v>580</v>
      </c>
      <c r="D92" s="166">
        <v>1976</v>
      </c>
      <c r="E92" s="166" t="s">
        <v>39</v>
      </c>
      <c r="F92" s="169" t="s">
        <v>756</v>
      </c>
      <c r="G92" s="5">
        <v>3</v>
      </c>
      <c r="H92" s="6">
        <v>48</v>
      </c>
    </row>
    <row r="94" spans="2:6" ht="12.75">
      <c r="B94" s="27" t="s">
        <v>28</v>
      </c>
      <c r="C94" s="27" t="s">
        <v>18</v>
      </c>
      <c r="D94" s="27" t="s">
        <v>83</v>
      </c>
      <c r="E94" s="23" t="s">
        <v>42</v>
      </c>
      <c r="F94" s="23" t="s">
        <v>736</v>
      </c>
    </row>
    <row r="95" spans="2:8" ht="28.5">
      <c r="B95" s="15" t="s">
        <v>1</v>
      </c>
      <c r="C95" s="15" t="s">
        <v>34</v>
      </c>
      <c r="D95" s="15" t="s">
        <v>35</v>
      </c>
      <c r="E95" s="15" t="s">
        <v>41</v>
      </c>
      <c r="F95" s="15" t="s">
        <v>36</v>
      </c>
      <c r="G95" s="16" t="s">
        <v>1</v>
      </c>
      <c r="H95" s="16" t="s">
        <v>3</v>
      </c>
    </row>
    <row r="96" spans="2:8" ht="15">
      <c r="B96" s="69">
        <v>1</v>
      </c>
      <c r="C96" s="165" t="s">
        <v>56</v>
      </c>
      <c r="D96" s="166">
        <v>1963</v>
      </c>
      <c r="E96" s="166" t="s">
        <v>0</v>
      </c>
      <c r="F96" s="169" t="s">
        <v>753</v>
      </c>
      <c r="G96" s="5">
        <v>1</v>
      </c>
      <c r="H96" s="6">
        <v>60</v>
      </c>
    </row>
    <row r="98" spans="2:6" ht="12.75">
      <c r="B98" s="27" t="s">
        <v>29</v>
      </c>
      <c r="C98" s="27" t="s">
        <v>22</v>
      </c>
      <c r="D98" s="27" t="s">
        <v>84</v>
      </c>
      <c r="E98" s="23" t="s">
        <v>42</v>
      </c>
      <c r="F98" s="23" t="s">
        <v>736</v>
      </c>
    </row>
    <row r="99" spans="2:8" ht="28.5">
      <c r="B99" s="15" t="s">
        <v>1</v>
      </c>
      <c r="C99" s="15" t="s">
        <v>34</v>
      </c>
      <c r="D99" s="15" t="s">
        <v>35</v>
      </c>
      <c r="E99" s="15" t="s">
        <v>41</v>
      </c>
      <c r="F99" s="15" t="s">
        <v>36</v>
      </c>
      <c r="G99" s="16" t="s">
        <v>1</v>
      </c>
      <c r="H99" s="16" t="s">
        <v>3</v>
      </c>
    </row>
    <row r="100" spans="2:8" ht="15">
      <c r="B100" s="69">
        <v>1</v>
      </c>
      <c r="C100" s="165" t="s">
        <v>167</v>
      </c>
      <c r="D100" s="168">
        <v>1958</v>
      </c>
      <c r="E100" s="166" t="s">
        <v>0</v>
      </c>
      <c r="F100" s="169" t="s">
        <v>749</v>
      </c>
      <c r="G100" s="5">
        <v>1</v>
      </c>
      <c r="H100" s="6">
        <v>60</v>
      </c>
    </row>
    <row r="101" spans="2:8" ht="15">
      <c r="B101" s="69">
        <v>2</v>
      </c>
      <c r="C101" s="165" t="s">
        <v>750</v>
      </c>
      <c r="D101" s="166">
        <v>1957</v>
      </c>
      <c r="E101" s="166" t="s">
        <v>39</v>
      </c>
      <c r="F101" s="169" t="s">
        <v>751</v>
      </c>
      <c r="G101" s="5">
        <v>2</v>
      </c>
      <c r="H101" s="6">
        <v>54</v>
      </c>
    </row>
    <row r="102" spans="2:8" ht="15">
      <c r="B102" s="69">
        <v>3</v>
      </c>
      <c r="C102" s="176" t="s">
        <v>754</v>
      </c>
      <c r="D102" s="177">
        <v>1948</v>
      </c>
      <c r="E102" s="166" t="s">
        <v>37</v>
      </c>
      <c r="F102" s="169" t="s">
        <v>755</v>
      </c>
      <c r="G102" s="5">
        <v>3</v>
      </c>
      <c r="H102" s="6">
        <v>48</v>
      </c>
    </row>
    <row r="103" spans="2:8" ht="15">
      <c r="B103" s="15">
        <v>4</v>
      </c>
      <c r="C103" s="128" t="s">
        <v>759</v>
      </c>
      <c r="D103" s="129">
        <v>1961</v>
      </c>
      <c r="E103" s="129" t="s">
        <v>0</v>
      </c>
      <c r="F103" s="130" t="s">
        <v>760</v>
      </c>
      <c r="G103" s="5">
        <v>4</v>
      </c>
      <c r="H103" s="6">
        <v>43</v>
      </c>
    </row>
    <row r="105" ht="26.25" customHeight="1">
      <c r="C105" s="150" t="s">
        <v>773</v>
      </c>
    </row>
    <row r="107" spans="1:7" ht="18.75">
      <c r="A107" s="138"/>
      <c r="B107" s="139" t="s">
        <v>765</v>
      </c>
      <c r="C107" s="139"/>
      <c r="D107" s="139"/>
      <c r="E107" s="139"/>
      <c r="F107" s="139"/>
      <c r="G107" s="140"/>
    </row>
    <row r="108" spans="1:7" ht="37.5">
      <c r="A108" s="141" t="s">
        <v>67</v>
      </c>
      <c r="B108" s="141" t="s">
        <v>766</v>
      </c>
      <c r="C108" s="141" t="s">
        <v>767</v>
      </c>
      <c r="D108" s="141" t="s">
        <v>768</v>
      </c>
      <c r="E108" s="141" t="s">
        <v>769</v>
      </c>
      <c r="F108" s="141" t="s">
        <v>770</v>
      </c>
      <c r="G108" s="141" t="s">
        <v>771</v>
      </c>
    </row>
    <row r="109" spans="1:7" ht="18.75">
      <c r="A109" s="190" t="s">
        <v>772</v>
      </c>
      <c r="B109" s="191"/>
      <c r="C109" s="191"/>
      <c r="D109" s="191"/>
      <c r="E109" s="191"/>
      <c r="F109" s="191"/>
      <c r="G109" s="192"/>
    </row>
    <row r="110" spans="1:7" ht="15">
      <c r="A110" s="151">
        <v>1</v>
      </c>
      <c r="B110" s="151">
        <v>43</v>
      </c>
      <c r="C110" s="152" t="s">
        <v>737</v>
      </c>
      <c r="D110" s="153" t="s">
        <v>39</v>
      </c>
      <c r="E110" s="153">
        <v>1984</v>
      </c>
      <c r="F110" s="154" t="s">
        <v>738</v>
      </c>
      <c r="G110" s="155">
        <v>1</v>
      </c>
    </row>
    <row r="111" spans="1:7" ht="15">
      <c r="A111" s="151">
        <v>2</v>
      </c>
      <c r="B111" s="151">
        <v>40</v>
      </c>
      <c r="C111" s="152" t="s">
        <v>213</v>
      </c>
      <c r="D111" s="153" t="s">
        <v>39</v>
      </c>
      <c r="E111" s="151">
        <v>1989</v>
      </c>
      <c r="F111" s="154" t="s">
        <v>739</v>
      </c>
      <c r="G111" s="155">
        <v>2</v>
      </c>
    </row>
    <row r="112" spans="1:7" ht="15">
      <c r="A112" s="151">
        <v>3</v>
      </c>
      <c r="B112" s="151">
        <v>96</v>
      </c>
      <c r="C112" s="152" t="s">
        <v>53</v>
      </c>
      <c r="D112" s="153" t="s">
        <v>39</v>
      </c>
      <c r="E112" s="153">
        <v>1987</v>
      </c>
      <c r="F112" s="154" t="s">
        <v>740</v>
      </c>
      <c r="G112" s="155">
        <v>3</v>
      </c>
    </row>
    <row r="113" spans="1:7" ht="15">
      <c r="A113" s="134">
        <v>4</v>
      </c>
      <c r="B113" s="134">
        <v>111</v>
      </c>
      <c r="C113" s="128" t="s">
        <v>741</v>
      </c>
      <c r="D113" s="129" t="s">
        <v>39</v>
      </c>
      <c r="E113" s="129">
        <v>1989</v>
      </c>
      <c r="F113" s="130" t="s">
        <v>742</v>
      </c>
      <c r="G113" s="131">
        <v>4</v>
      </c>
    </row>
    <row r="114" spans="1:7" ht="15">
      <c r="A114" s="134">
        <v>5</v>
      </c>
      <c r="B114" s="134">
        <v>12</v>
      </c>
      <c r="C114" s="135" t="s">
        <v>201</v>
      </c>
      <c r="D114" s="134" t="s">
        <v>39</v>
      </c>
      <c r="E114" s="134">
        <v>1980</v>
      </c>
      <c r="F114" s="130" t="s">
        <v>743</v>
      </c>
      <c r="G114" s="131">
        <v>5</v>
      </c>
    </row>
    <row r="115" spans="1:7" ht="15">
      <c r="A115" s="134">
        <v>6</v>
      </c>
      <c r="B115" s="134">
        <v>30</v>
      </c>
      <c r="C115" s="128" t="s">
        <v>744</v>
      </c>
      <c r="D115" s="129" t="s">
        <v>0</v>
      </c>
      <c r="E115" s="129">
        <v>1975</v>
      </c>
      <c r="F115" s="130" t="s">
        <v>745</v>
      </c>
      <c r="G115" s="131">
        <v>6</v>
      </c>
    </row>
    <row r="116" spans="1:7" ht="15">
      <c r="A116" s="134">
        <v>7</v>
      </c>
      <c r="B116" s="134">
        <v>35</v>
      </c>
      <c r="C116" s="128" t="s">
        <v>158</v>
      </c>
      <c r="D116" s="129" t="s">
        <v>0</v>
      </c>
      <c r="E116" s="134">
        <v>1990</v>
      </c>
      <c r="F116" s="130" t="s">
        <v>746</v>
      </c>
      <c r="G116" s="131">
        <v>7</v>
      </c>
    </row>
    <row r="117" spans="1:7" ht="15">
      <c r="A117" s="134">
        <v>8</v>
      </c>
      <c r="B117" s="134">
        <v>36</v>
      </c>
      <c r="C117" s="128" t="s">
        <v>747</v>
      </c>
      <c r="D117" s="129" t="s">
        <v>39</v>
      </c>
      <c r="E117" s="134">
        <v>2002</v>
      </c>
      <c r="F117" s="130" t="s">
        <v>748</v>
      </c>
      <c r="G117" s="131">
        <v>8</v>
      </c>
    </row>
    <row r="118" spans="1:7" ht="15">
      <c r="A118" s="134">
        <v>9</v>
      </c>
      <c r="B118" s="134">
        <v>26</v>
      </c>
      <c r="C118" s="128" t="s">
        <v>167</v>
      </c>
      <c r="D118" s="129" t="s">
        <v>0</v>
      </c>
      <c r="E118" s="134">
        <v>1958</v>
      </c>
      <c r="F118" s="130" t="s">
        <v>749</v>
      </c>
      <c r="G118" s="131">
        <v>9</v>
      </c>
    </row>
    <row r="119" spans="1:7" ht="15">
      <c r="A119" s="134">
        <v>10</v>
      </c>
      <c r="B119" s="134">
        <v>50</v>
      </c>
      <c r="C119" s="128" t="s">
        <v>750</v>
      </c>
      <c r="D119" s="129" t="s">
        <v>39</v>
      </c>
      <c r="E119" s="129">
        <v>1957</v>
      </c>
      <c r="F119" s="130" t="s">
        <v>751</v>
      </c>
      <c r="G119" s="131">
        <v>10</v>
      </c>
    </row>
    <row r="120" spans="1:7" ht="15">
      <c r="A120" s="134">
        <v>11</v>
      </c>
      <c r="B120" s="134">
        <v>1</v>
      </c>
      <c r="C120" s="128" t="s">
        <v>268</v>
      </c>
      <c r="D120" s="129" t="s">
        <v>37</v>
      </c>
      <c r="E120" s="134">
        <v>2003</v>
      </c>
      <c r="F120" s="130" t="s">
        <v>752</v>
      </c>
      <c r="G120" s="131">
        <v>11</v>
      </c>
    </row>
    <row r="121" spans="1:7" ht="15">
      <c r="A121" s="134">
        <v>12</v>
      </c>
      <c r="B121" s="134">
        <v>107</v>
      </c>
      <c r="C121" s="128" t="s">
        <v>56</v>
      </c>
      <c r="D121" s="129" t="s">
        <v>0</v>
      </c>
      <c r="E121" s="129">
        <v>1963</v>
      </c>
      <c r="F121" s="130" t="s">
        <v>753</v>
      </c>
      <c r="G121" s="131">
        <v>12</v>
      </c>
    </row>
    <row r="122" spans="1:7" ht="15">
      <c r="A122" s="134">
        <v>13</v>
      </c>
      <c r="B122" s="134">
        <v>16</v>
      </c>
      <c r="C122" s="136" t="s">
        <v>754</v>
      </c>
      <c r="D122" s="129" t="s">
        <v>37</v>
      </c>
      <c r="E122" s="137">
        <v>1948</v>
      </c>
      <c r="F122" s="130" t="s">
        <v>755</v>
      </c>
      <c r="G122" s="131">
        <v>13</v>
      </c>
    </row>
    <row r="123" spans="1:7" ht="15">
      <c r="A123" s="134">
        <v>14</v>
      </c>
      <c r="B123" s="134">
        <v>6</v>
      </c>
      <c r="C123" s="128" t="s">
        <v>580</v>
      </c>
      <c r="D123" s="129" t="s">
        <v>39</v>
      </c>
      <c r="E123" s="129">
        <v>1976</v>
      </c>
      <c r="F123" s="130" t="s">
        <v>756</v>
      </c>
      <c r="G123" s="131">
        <v>14</v>
      </c>
    </row>
    <row r="124" spans="1:7" ht="15">
      <c r="A124" s="134">
        <v>15</v>
      </c>
      <c r="B124" s="134">
        <v>27</v>
      </c>
      <c r="C124" s="128" t="s">
        <v>550</v>
      </c>
      <c r="D124" s="129" t="s">
        <v>39</v>
      </c>
      <c r="E124" s="134">
        <v>2003</v>
      </c>
      <c r="F124" s="130" t="s">
        <v>757</v>
      </c>
      <c r="G124" s="131">
        <v>15</v>
      </c>
    </row>
    <row r="125" spans="1:7" ht="15">
      <c r="A125" s="134">
        <v>16</v>
      </c>
      <c r="B125" s="134">
        <v>14</v>
      </c>
      <c r="C125" s="128" t="s">
        <v>55</v>
      </c>
      <c r="D125" s="129" t="s">
        <v>39</v>
      </c>
      <c r="E125" s="129">
        <v>1994</v>
      </c>
      <c r="F125" s="130" t="s">
        <v>758</v>
      </c>
      <c r="G125" s="131">
        <v>16</v>
      </c>
    </row>
    <row r="126" spans="1:7" ht="15">
      <c r="A126" s="134">
        <v>17</v>
      </c>
      <c r="B126" s="134">
        <v>17</v>
      </c>
      <c r="C126" s="128" t="s">
        <v>759</v>
      </c>
      <c r="D126" s="129" t="s">
        <v>0</v>
      </c>
      <c r="E126" s="129">
        <v>1961</v>
      </c>
      <c r="F126" s="130" t="s">
        <v>760</v>
      </c>
      <c r="G126" s="131">
        <v>17</v>
      </c>
    </row>
    <row r="127" spans="1:7" ht="15">
      <c r="A127" s="134">
        <v>18</v>
      </c>
      <c r="B127" s="134">
        <v>91</v>
      </c>
      <c r="C127" s="128" t="s">
        <v>761</v>
      </c>
      <c r="D127" s="129" t="s">
        <v>0</v>
      </c>
      <c r="E127" s="129">
        <v>1993</v>
      </c>
      <c r="F127" s="130" t="s">
        <v>762</v>
      </c>
      <c r="G127" s="131">
        <v>18</v>
      </c>
    </row>
    <row r="128" spans="1:7" ht="15">
      <c r="A128" s="134">
        <v>19</v>
      </c>
      <c r="B128" s="134">
        <v>2260</v>
      </c>
      <c r="C128" s="128" t="s">
        <v>763</v>
      </c>
      <c r="D128" s="129" t="s">
        <v>0</v>
      </c>
      <c r="E128" s="129">
        <v>1994</v>
      </c>
      <c r="F128" s="130" t="s">
        <v>764</v>
      </c>
      <c r="G128" s="131">
        <v>19</v>
      </c>
    </row>
    <row r="130" spans="1:7" ht="15">
      <c r="A130" s="193" t="s">
        <v>774</v>
      </c>
      <c r="B130" s="194"/>
      <c r="C130" s="194"/>
      <c r="D130" s="194"/>
      <c r="E130" s="194"/>
      <c r="F130" s="194"/>
      <c r="G130" s="195"/>
    </row>
    <row r="131" spans="1:7" ht="18.75">
      <c r="A131" s="142" t="s">
        <v>67</v>
      </c>
      <c r="B131" s="143" t="s">
        <v>766</v>
      </c>
      <c r="C131" s="143" t="s">
        <v>767</v>
      </c>
      <c r="D131" s="143" t="s">
        <v>768</v>
      </c>
      <c r="E131" s="143" t="s">
        <v>769</v>
      </c>
      <c r="F131" s="143" t="s">
        <v>770</v>
      </c>
      <c r="G131" s="143" t="s">
        <v>771</v>
      </c>
    </row>
    <row r="132" spans="1:7" ht="15">
      <c r="A132" s="196" t="s">
        <v>775</v>
      </c>
      <c r="B132" s="197"/>
      <c r="C132" s="197"/>
      <c r="D132" s="197"/>
      <c r="E132" s="197"/>
      <c r="F132" s="197"/>
      <c r="G132" s="197"/>
    </row>
    <row r="133" spans="1:7" ht="15">
      <c r="A133" s="157">
        <v>1</v>
      </c>
      <c r="B133" s="158">
        <v>51</v>
      </c>
      <c r="C133" s="159" t="s">
        <v>65</v>
      </c>
      <c r="D133" s="160" t="s">
        <v>39</v>
      </c>
      <c r="E133" s="160">
        <v>1981</v>
      </c>
      <c r="F133" s="161" t="s">
        <v>718</v>
      </c>
      <c r="G133" s="158">
        <v>1</v>
      </c>
    </row>
    <row r="134" spans="1:7" ht="15">
      <c r="A134" s="157">
        <v>2</v>
      </c>
      <c r="B134" s="158">
        <v>77</v>
      </c>
      <c r="C134" s="159" t="s">
        <v>143</v>
      </c>
      <c r="D134" s="160" t="s">
        <v>39</v>
      </c>
      <c r="E134" s="160">
        <v>1990</v>
      </c>
      <c r="F134" s="161" t="s">
        <v>719</v>
      </c>
      <c r="G134" s="158">
        <v>2</v>
      </c>
    </row>
    <row r="135" spans="1:7" ht="15">
      <c r="A135" s="157">
        <v>3</v>
      </c>
      <c r="B135" s="158">
        <v>2</v>
      </c>
      <c r="C135" s="159" t="s">
        <v>389</v>
      </c>
      <c r="D135" s="160" t="s">
        <v>37</v>
      </c>
      <c r="E135" s="160">
        <v>2001</v>
      </c>
      <c r="F135" s="161" t="s">
        <v>717</v>
      </c>
      <c r="G135" s="158">
        <v>3</v>
      </c>
    </row>
    <row r="136" spans="1:7" ht="15">
      <c r="A136" s="135">
        <v>4</v>
      </c>
      <c r="B136" s="131">
        <v>3</v>
      </c>
      <c r="C136" s="132" t="s">
        <v>64</v>
      </c>
      <c r="D136" s="129" t="s">
        <v>37</v>
      </c>
      <c r="E136" s="129">
        <v>1976</v>
      </c>
      <c r="F136" s="130" t="s">
        <v>720</v>
      </c>
      <c r="G136" s="131">
        <v>4</v>
      </c>
    </row>
    <row r="138" spans="1:7" ht="15">
      <c r="A138" s="144"/>
      <c r="B138" s="145" t="s">
        <v>776</v>
      </c>
      <c r="C138" s="145"/>
      <c r="D138" s="145"/>
      <c r="E138" s="145"/>
      <c r="F138" s="145"/>
      <c r="G138" s="146"/>
    </row>
    <row r="139" spans="1:7" ht="18.75">
      <c r="A139" s="142" t="s">
        <v>67</v>
      </c>
      <c r="B139" s="143" t="s">
        <v>766</v>
      </c>
      <c r="C139" s="143" t="s">
        <v>767</v>
      </c>
      <c r="D139" s="143" t="s">
        <v>768</v>
      </c>
      <c r="E139" s="143" t="s">
        <v>769</v>
      </c>
      <c r="F139" s="143" t="s">
        <v>770</v>
      </c>
      <c r="G139" s="143" t="s">
        <v>771</v>
      </c>
    </row>
    <row r="140" spans="1:7" ht="15">
      <c r="A140" s="193" t="s">
        <v>775</v>
      </c>
      <c r="B140" s="194"/>
      <c r="C140" s="194"/>
      <c r="D140" s="194"/>
      <c r="E140" s="194"/>
      <c r="F140" s="194"/>
      <c r="G140" s="195"/>
    </row>
    <row r="141" spans="1:7" ht="15">
      <c r="A141" s="153">
        <v>1</v>
      </c>
      <c r="B141" s="162">
        <v>32</v>
      </c>
      <c r="C141" s="152" t="s">
        <v>721</v>
      </c>
      <c r="D141" s="153" t="s">
        <v>722</v>
      </c>
      <c r="E141" s="153">
        <v>2005</v>
      </c>
      <c r="F141" s="163" t="s">
        <v>723</v>
      </c>
      <c r="G141" s="155">
        <v>1</v>
      </c>
    </row>
    <row r="142" spans="1:7" ht="15">
      <c r="A142" s="153">
        <v>2</v>
      </c>
      <c r="B142" s="162">
        <v>21</v>
      </c>
      <c r="C142" s="152" t="s">
        <v>395</v>
      </c>
      <c r="D142" s="153" t="s">
        <v>722</v>
      </c>
      <c r="E142" s="153">
        <v>2006</v>
      </c>
      <c r="F142" s="163" t="s">
        <v>724</v>
      </c>
      <c r="G142" s="155">
        <v>2</v>
      </c>
    </row>
    <row r="143" spans="1:7" ht="15">
      <c r="A143" s="153">
        <v>3</v>
      </c>
      <c r="B143" s="162">
        <v>45</v>
      </c>
      <c r="C143" s="152" t="s">
        <v>725</v>
      </c>
      <c r="D143" s="153" t="s">
        <v>722</v>
      </c>
      <c r="E143" s="153">
        <v>2008</v>
      </c>
      <c r="F143" s="163" t="s">
        <v>726</v>
      </c>
      <c r="G143" s="155">
        <v>3</v>
      </c>
    </row>
    <row r="144" spans="1:7" ht="15">
      <c r="A144" s="129">
        <v>4</v>
      </c>
      <c r="B144" s="147">
        <v>4</v>
      </c>
      <c r="C144" s="128" t="s">
        <v>60</v>
      </c>
      <c r="D144" s="129" t="s">
        <v>37</v>
      </c>
      <c r="E144" s="129">
        <v>2005</v>
      </c>
      <c r="F144" s="133" t="s">
        <v>727</v>
      </c>
      <c r="G144" s="131">
        <v>4</v>
      </c>
    </row>
    <row r="145" spans="1:7" ht="15">
      <c r="A145" s="129">
        <v>5</v>
      </c>
      <c r="B145" s="147">
        <v>9</v>
      </c>
      <c r="C145" s="128" t="s">
        <v>231</v>
      </c>
      <c r="D145" s="129" t="s">
        <v>37</v>
      </c>
      <c r="E145" s="129">
        <v>2008</v>
      </c>
      <c r="F145" s="133" t="s">
        <v>728</v>
      </c>
      <c r="G145" s="131">
        <v>5</v>
      </c>
    </row>
    <row r="146" spans="1:7" ht="15">
      <c r="A146" s="129">
        <v>6</v>
      </c>
      <c r="B146" s="147">
        <v>5</v>
      </c>
      <c r="C146" s="128" t="s">
        <v>111</v>
      </c>
      <c r="D146" s="129" t="s">
        <v>37</v>
      </c>
      <c r="E146" s="129">
        <v>2007</v>
      </c>
      <c r="F146" s="133" t="s">
        <v>729</v>
      </c>
      <c r="G146" s="131">
        <v>6</v>
      </c>
    </row>
    <row r="147" spans="1:7" ht="15">
      <c r="A147" s="129">
        <v>7</v>
      </c>
      <c r="B147" s="147">
        <v>6</v>
      </c>
      <c r="C147" s="128" t="s">
        <v>235</v>
      </c>
      <c r="D147" s="129" t="s">
        <v>37</v>
      </c>
      <c r="E147" s="129">
        <v>2008</v>
      </c>
      <c r="F147" s="133" t="s">
        <v>730</v>
      </c>
      <c r="G147" s="131">
        <v>7</v>
      </c>
    </row>
    <row r="148" spans="1:7" ht="15">
      <c r="A148" s="129">
        <v>8</v>
      </c>
      <c r="B148" s="147">
        <v>38</v>
      </c>
      <c r="C148" s="128" t="s">
        <v>400</v>
      </c>
      <c r="D148" s="129" t="s">
        <v>722</v>
      </c>
      <c r="E148" s="129">
        <v>2006</v>
      </c>
      <c r="F148" s="133" t="s">
        <v>731</v>
      </c>
      <c r="G148" s="131">
        <v>8</v>
      </c>
    </row>
    <row r="149" spans="1:7" ht="15">
      <c r="A149" s="129">
        <v>9</v>
      </c>
      <c r="B149" s="147">
        <v>10</v>
      </c>
      <c r="C149" s="128" t="s">
        <v>47</v>
      </c>
      <c r="D149" s="129" t="s">
        <v>37</v>
      </c>
      <c r="E149" s="129">
        <v>2008</v>
      </c>
      <c r="F149" s="133" t="s">
        <v>732</v>
      </c>
      <c r="G149" s="131">
        <v>9</v>
      </c>
    </row>
    <row r="150" spans="1:7" ht="15">
      <c r="A150" s="129">
        <v>10</v>
      </c>
      <c r="B150" s="147">
        <v>8</v>
      </c>
      <c r="C150" s="128" t="s">
        <v>244</v>
      </c>
      <c r="D150" s="129" t="s">
        <v>37</v>
      </c>
      <c r="E150" s="129">
        <v>2008</v>
      </c>
      <c r="F150" s="133" t="s">
        <v>733</v>
      </c>
      <c r="G150" s="131">
        <v>10</v>
      </c>
    </row>
    <row r="151" spans="1:7" ht="15">
      <c r="A151" s="129">
        <v>11</v>
      </c>
      <c r="B151" s="147">
        <v>7</v>
      </c>
      <c r="C151" s="128" t="s">
        <v>51</v>
      </c>
      <c r="D151" s="129" t="s">
        <v>37</v>
      </c>
      <c r="E151" s="129">
        <v>2008</v>
      </c>
      <c r="F151" s="133" t="s">
        <v>734</v>
      </c>
      <c r="G151" s="131">
        <v>11</v>
      </c>
    </row>
    <row r="153" spans="1:7" ht="15">
      <c r="A153" s="144"/>
      <c r="B153" s="145" t="s">
        <v>776</v>
      </c>
      <c r="C153" s="145"/>
      <c r="D153" s="145"/>
      <c r="E153" s="145"/>
      <c r="F153" s="145"/>
      <c r="G153" s="146"/>
    </row>
    <row r="154" spans="1:7" ht="12.75">
      <c r="A154" s="143" t="s">
        <v>67</v>
      </c>
      <c r="B154" s="143" t="s">
        <v>766</v>
      </c>
      <c r="C154" s="143" t="s">
        <v>767</v>
      </c>
      <c r="D154" s="143" t="s">
        <v>768</v>
      </c>
      <c r="E154" s="143" t="s">
        <v>769</v>
      </c>
      <c r="F154" s="143" t="s">
        <v>770</v>
      </c>
      <c r="G154" s="143" t="s">
        <v>771</v>
      </c>
    </row>
    <row r="155" spans="1:7" ht="14.25">
      <c r="A155" s="198" t="s">
        <v>775</v>
      </c>
      <c r="B155" s="199"/>
      <c r="C155" s="199"/>
      <c r="D155" s="199"/>
      <c r="E155" s="199"/>
      <c r="F155" s="199"/>
      <c r="G155" s="200"/>
    </row>
    <row r="156" spans="1:7" ht="15">
      <c r="A156" s="170">
        <v>1</v>
      </c>
      <c r="B156" s="171">
        <v>11</v>
      </c>
      <c r="C156" s="159" t="s">
        <v>38</v>
      </c>
      <c r="D156" s="160" t="s">
        <v>37</v>
      </c>
      <c r="E156" s="160">
        <v>2006</v>
      </c>
      <c r="F156" s="161" t="s">
        <v>710</v>
      </c>
      <c r="G156" s="158">
        <v>1</v>
      </c>
    </row>
    <row r="157" spans="1:7" ht="15">
      <c r="A157" s="170">
        <v>2</v>
      </c>
      <c r="B157" s="171">
        <v>14</v>
      </c>
      <c r="C157" s="159" t="s">
        <v>77</v>
      </c>
      <c r="D157" s="160" t="s">
        <v>37</v>
      </c>
      <c r="E157" s="160">
        <v>2007</v>
      </c>
      <c r="F157" s="161" t="s">
        <v>711</v>
      </c>
      <c r="G157" s="158">
        <v>2</v>
      </c>
    </row>
    <row r="158" spans="1:7" ht="15">
      <c r="A158" s="170">
        <v>3</v>
      </c>
      <c r="B158" s="171">
        <v>12</v>
      </c>
      <c r="C158" s="159" t="s">
        <v>712</v>
      </c>
      <c r="D158" s="160" t="s">
        <v>37</v>
      </c>
      <c r="E158" s="160">
        <v>2005</v>
      </c>
      <c r="F158" s="161" t="s">
        <v>713</v>
      </c>
      <c r="G158" s="158">
        <v>3</v>
      </c>
    </row>
    <row r="159" spans="1:7" ht="15">
      <c r="A159" s="134">
        <v>4</v>
      </c>
      <c r="B159" s="148">
        <v>13</v>
      </c>
      <c r="C159" s="128" t="s">
        <v>71</v>
      </c>
      <c r="D159" s="129" t="s">
        <v>37</v>
      </c>
      <c r="E159" s="129">
        <v>2008</v>
      </c>
      <c r="F159" s="130" t="s">
        <v>714</v>
      </c>
      <c r="G159" s="131">
        <v>4</v>
      </c>
    </row>
    <row r="160" spans="1:7" ht="15">
      <c r="A160" s="134">
        <v>5</v>
      </c>
      <c r="B160" s="149" t="s">
        <v>777</v>
      </c>
      <c r="C160" s="128" t="s">
        <v>101</v>
      </c>
      <c r="D160" s="129" t="s">
        <v>0</v>
      </c>
      <c r="E160" s="129">
        <v>2009</v>
      </c>
      <c r="F160" s="130" t="s">
        <v>715</v>
      </c>
      <c r="G160" s="131" t="s">
        <v>716</v>
      </c>
    </row>
  </sheetData>
  <sheetProtection/>
  <mergeCells count="5">
    <mergeCell ref="A109:G109"/>
    <mergeCell ref="A130:G130"/>
    <mergeCell ref="A132:G132"/>
    <mergeCell ref="A140:G140"/>
    <mergeCell ref="A155:G1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3:T327"/>
  <sheetViews>
    <sheetView zoomScale="75" zoomScaleNormal="75" zoomScalePageLayoutView="0" workbookViewId="0" topLeftCell="A1">
      <pane xSplit="3" topLeftCell="D1" activePane="topRight" state="frozen"/>
      <selection pane="topLeft" activeCell="A16" sqref="A16"/>
      <selection pane="topRight" activeCell="G80" sqref="G8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29.140625" style="0" customWidth="1"/>
    <col min="4" max="4" width="17.7109375" style="0" customWidth="1"/>
    <col min="5" max="5" width="44.421875" style="0" customWidth="1"/>
    <col min="6" max="6" width="18.140625" style="0" customWidth="1"/>
    <col min="7" max="7" width="19.28125" style="0" customWidth="1"/>
    <col min="8" max="8" width="18.421875" style="0" customWidth="1"/>
    <col min="9" max="10" width="19.28125" style="0" customWidth="1"/>
    <col min="11" max="11" width="18.7109375" style="0" customWidth="1"/>
    <col min="12" max="12" width="21.28125" style="31" customWidth="1"/>
    <col min="13" max="13" width="17.7109375" style="31" customWidth="1"/>
    <col min="14" max="14" width="16.00390625" style="31" customWidth="1"/>
    <col min="15" max="15" width="15.57421875" style="0" customWidth="1"/>
    <col min="16" max="16" width="18.421875" style="0" customWidth="1"/>
    <col min="17" max="17" width="20.421875" style="0" customWidth="1"/>
    <col min="18" max="18" width="10.8515625" style="0" customWidth="1"/>
    <col min="19" max="19" width="13.421875" style="0" customWidth="1"/>
    <col min="20" max="20" width="20.140625" style="0" customWidth="1"/>
  </cols>
  <sheetData>
    <row r="3" spans="2:8" ht="30" customHeight="1">
      <c r="B3" s="201" t="s">
        <v>86</v>
      </c>
      <c r="C3" s="202"/>
      <c r="D3" s="202"/>
      <c r="E3" s="202"/>
      <c r="F3" s="202"/>
      <c r="G3" s="202"/>
      <c r="H3" s="202"/>
    </row>
    <row r="5" ht="20.25">
      <c r="B5" s="32"/>
    </row>
    <row r="6" spans="2:14" s="34" customFormat="1" ht="38.25" customHeight="1">
      <c r="B6" s="33"/>
      <c r="C6" s="48" t="s">
        <v>5</v>
      </c>
      <c r="D6" s="48" t="s">
        <v>23</v>
      </c>
      <c r="E6" s="48" t="s">
        <v>78</v>
      </c>
      <c r="G6" s="40"/>
      <c r="L6" s="35"/>
      <c r="M6" s="35"/>
      <c r="N6" s="35"/>
    </row>
    <row r="7" spans="2:20" s="38" customFormat="1" ht="75">
      <c r="B7" s="36" t="s">
        <v>67</v>
      </c>
      <c r="C7" s="36" t="s">
        <v>34</v>
      </c>
      <c r="D7" s="36" t="s">
        <v>58</v>
      </c>
      <c r="E7" s="36" t="s">
        <v>41</v>
      </c>
      <c r="F7" s="37" t="s">
        <v>85</v>
      </c>
      <c r="G7" s="37" t="s">
        <v>87</v>
      </c>
      <c r="H7" s="37" t="s">
        <v>88</v>
      </c>
      <c r="I7" s="37" t="s">
        <v>89</v>
      </c>
      <c r="J7" s="37" t="s">
        <v>90</v>
      </c>
      <c r="K7" s="37" t="s">
        <v>91</v>
      </c>
      <c r="L7" s="37" t="s">
        <v>778</v>
      </c>
      <c r="M7" s="37" t="s">
        <v>92</v>
      </c>
      <c r="N7" s="37" t="s">
        <v>93</v>
      </c>
      <c r="O7" s="37" t="s">
        <v>94</v>
      </c>
      <c r="P7" s="37" t="s">
        <v>95</v>
      </c>
      <c r="Q7" s="37" t="s">
        <v>96</v>
      </c>
      <c r="R7" s="37" t="s">
        <v>69</v>
      </c>
      <c r="S7" s="37" t="s">
        <v>68</v>
      </c>
      <c r="T7" s="37" t="s">
        <v>70</v>
      </c>
    </row>
    <row r="8" spans="2:20" ht="12.75">
      <c r="B8" s="79">
        <v>1</v>
      </c>
      <c r="C8" s="89" t="s">
        <v>61</v>
      </c>
      <c r="D8" s="79">
        <v>2009</v>
      </c>
      <c r="E8" s="79" t="s">
        <v>37</v>
      </c>
      <c r="F8" s="79">
        <v>60</v>
      </c>
      <c r="G8" s="79">
        <v>54</v>
      </c>
      <c r="H8" s="79">
        <v>60</v>
      </c>
      <c r="I8" s="79">
        <v>54</v>
      </c>
      <c r="J8" s="79">
        <v>54</v>
      </c>
      <c r="K8" s="79"/>
      <c r="L8" s="79"/>
      <c r="M8" s="79"/>
      <c r="N8" s="79"/>
      <c r="O8" s="79"/>
      <c r="P8" s="79"/>
      <c r="Q8" s="79"/>
      <c r="R8" s="79">
        <f>H8+I8+K8+N8+O8+Q8</f>
        <v>114</v>
      </c>
      <c r="S8" s="79">
        <f>F8+G8+J8+L8+M8+P8</f>
        <v>168</v>
      </c>
      <c r="T8" s="79">
        <f>R8+S8</f>
        <v>282</v>
      </c>
    </row>
    <row r="9" spans="2:20" ht="12.75">
      <c r="B9" s="79">
        <v>2</v>
      </c>
      <c r="C9" s="89" t="s">
        <v>62</v>
      </c>
      <c r="D9" s="79">
        <v>2010</v>
      </c>
      <c r="E9" s="79" t="s">
        <v>37</v>
      </c>
      <c r="F9" s="79">
        <v>43</v>
      </c>
      <c r="G9" s="79">
        <v>40</v>
      </c>
      <c r="H9" s="79">
        <v>40</v>
      </c>
      <c r="I9" s="79">
        <v>43</v>
      </c>
      <c r="J9" s="79">
        <v>43</v>
      </c>
      <c r="K9" s="79"/>
      <c r="L9" s="79"/>
      <c r="M9" s="79"/>
      <c r="N9" s="79"/>
      <c r="O9" s="79"/>
      <c r="P9" s="79"/>
      <c r="Q9" s="79"/>
      <c r="R9" s="79">
        <f aca="true" t="shared" si="0" ref="R9:R54">H9+I9+K9+N9+O9+Q9</f>
        <v>83</v>
      </c>
      <c r="S9" s="79">
        <f aca="true" t="shared" si="1" ref="S9:S54">F9+G9+J9+L9+M9+P9</f>
        <v>126</v>
      </c>
      <c r="T9" s="79">
        <f aca="true" t="shared" si="2" ref="T9:T54">R9+S9</f>
        <v>209</v>
      </c>
    </row>
    <row r="10" spans="2:20" ht="12.75">
      <c r="B10" s="79">
        <v>3</v>
      </c>
      <c r="C10" s="89" t="s">
        <v>124</v>
      </c>
      <c r="D10" s="79">
        <v>2010</v>
      </c>
      <c r="E10" s="79" t="s">
        <v>37</v>
      </c>
      <c r="F10" s="79">
        <v>48</v>
      </c>
      <c r="G10" s="79">
        <v>31</v>
      </c>
      <c r="H10" s="79">
        <v>54</v>
      </c>
      <c r="I10" s="79">
        <v>34</v>
      </c>
      <c r="J10" s="79">
        <v>34</v>
      </c>
      <c r="K10" s="79"/>
      <c r="L10" s="79"/>
      <c r="M10" s="79"/>
      <c r="N10" s="79"/>
      <c r="O10" s="79"/>
      <c r="P10" s="79"/>
      <c r="Q10" s="79"/>
      <c r="R10" s="79">
        <f t="shared" si="0"/>
        <v>88</v>
      </c>
      <c r="S10" s="79">
        <f t="shared" si="1"/>
        <v>113</v>
      </c>
      <c r="T10" s="79">
        <f t="shared" si="2"/>
        <v>201</v>
      </c>
    </row>
    <row r="11" spans="2:20" ht="12.75">
      <c r="B11" s="79">
        <v>4</v>
      </c>
      <c r="C11" s="89" t="s">
        <v>49</v>
      </c>
      <c r="D11" s="79">
        <v>2009</v>
      </c>
      <c r="E11" s="79" t="s">
        <v>37</v>
      </c>
      <c r="F11" s="79">
        <v>36</v>
      </c>
      <c r="G11" s="79">
        <v>38</v>
      </c>
      <c r="H11" s="79">
        <v>43</v>
      </c>
      <c r="I11" s="79">
        <v>38</v>
      </c>
      <c r="J11" s="79">
        <v>38</v>
      </c>
      <c r="K11" s="79"/>
      <c r="L11" s="79"/>
      <c r="M11" s="79"/>
      <c r="N11" s="79"/>
      <c r="O11" s="79"/>
      <c r="P11" s="79"/>
      <c r="Q11" s="79"/>
      <c r="R11" s="79">
        <f t="shared" si="0"/>
        <v>81</v>
      </c>
      <c r="S11" s="79">
        <f t="shared" si="1"/>
        <v>112</v>
      </c>
      <c r="T11" s="79">
        <f t="shared" si="2"/>
        <v>193</v>
      </c>
    </row>
    <row r="12" spans="2:20" ht="12.75">
      <c r="B12" s="79">
        <v>5</v>
      </c>
      <c r="C12" s="89" t="s">
        <v>253</v>
      </c>
      <c r="D12" s="79">
        <v>2009</v>
      </c>
      <c r="E12" s="79" t="s">
        <v>39</v>
      </c>
      <c r="F12" s="79"/>
      <c r="G12" s="79">
        <v>48</v>
      </c>
      <c r="H12" s="79">
        <v>48</v>
      </c>
      <c r="I12" s="79">
        <v>48</v>
      </c>
      <c r="J12" s="79">
        <v>48</v>
      </c>
      <c r="K12" s="79"/>
      <c r="L12" s="79"/>
      <c r="M12" s="79"/>
      <c r="N12" s="79"/>
      <c r="O12" s="79"/>
      <c r="P12" s="79"/>
      <c r="Q12" s="79"/>
      <c r="R12" s="79">
        <f t="shared" si="0"/>
        <v>96</v>
      </c>
      <c r="S12" s="79">
        <f t="shared" si="1"/>
        <v>96</v>
      </c>
      <c r="T12" s="79">
        <f t="shared" si="2"/>
        <v>192</v>
      </c>
    </row>
    <row r="13" spans="2:20" ht="12.75">
      <c r="B13" s="79">
        <v>6</v>
      </c>
      <c r="C13" s="89" t="s">
        <v>250</v>
      </c>
      <c r="D13" s="79">
        <v>2009</v>
      </c>
      <c r="E13" s="79" t="s">
        <v>39</v>
      </c>
      <c r="F13" s="79"/>
      <c r="G13" s="79">
        <v>60</v>
      </c>
      <c r="H13" s="79"/>
      <c r="I13" s="79">
        <v>60</v>
      </c>
      <c r="J13" s="79">
        <v>60</v>
      </c>
      <c r="K13" s="79"/>
      <c r="L13" s="79"/>
      <c r="M13" s="79"/>
      <c r="N13" s="79"/>
      <c r="O13" s="79"/>
      <c r="P13" s="79"/>
      <c r="Q13" s="79"/>
      <c r="R13" s="79">
        <f t="shared" si="0"/>
        <v>60</v>
      </c>
      <c r="S13" s="79">
        <f t="shared" si="1"/>
        <v>120</v>
      </c>
      <c r="T13" s="79">
        <f t="shared" si="2"/>
        <v>180</v>
      </c>
    </row>
    <row r="14" spans="2:20" ht="12.75">
      <c r="B14" s="79">
        <v>7</v>
      </c>
      <c r="C14" s="89" t="s">
        <v>122</v>
      </c>
      <c r="D14" s="79">
        <v>2012</v>
      </c>
      <c r="E14" s="79" t="s">
        <v>37</v>
      </c>
      <c r="F14" s="79">
        <v>54</v>
      </c>
      <c r="G14" s="79">
        <v>28</v>
      </c>
      <c r="H14" s="79">
        <v>31</v>
      </c>
      <c r="I14" s="79">
        <v>40</v>
      </c>
      <c r="J14" s="79"/>
      <c r="K14" s="79"/>
      <c r="L14" s="79"/>
      <c r="M14" s="79"/>
      <c r="N14" s="79"/>
      <c r="O14" s="79"/>
      <c r="P14" s="79"/>
      <c r="Q14" s="79"/>
      <c r="R14" s="79">
        <f t="shared" si="0"/>
        <v>71</v>
      </c>
      <c r="S14" s="79">
        <f t="shared" si="1"/>
        <v>82</v>
      </c>
      <c r="T14" s="79">
        <f t="shared" si="2"/>
        <v>153</v>
      </c>
    </row>
    <row r="15" spans="2:20" ht="12.75">
      <c r="B15" s="79">
        <v>8</v>
      </c>
      <c r="C15" s="89" t="s">
        <v>131</v>
      </c>
      <c r="D15" s="79">
        <v>2010</v>
      </c>
      <c r="E15" s="79" t="s">
        <v>37</v>
      </c>
      <c r="F15" s="79">
        <v>38</v>
      </c>
      <c r="G15" s="79">
        <v>32</v>
      </c>
      <c r="H15" s="79">
        <v>26</v>
      </c>
      <c r="I15" s="79">
        <v>28</v>
      </c>
      <c r="J15" s="79">
        <v>28</v>
      </c>
      <c r="K15" s="79"/>
      <c r="L15" s="79"/>
      <c r="M15" s="79"/>
      <c r="N15" s="79"/>
      <c r="O15" s="79"/>
      <c r="P15" s="79"/>
      <c r="Q15" s="79"/>
      <c r="R15" s="79">
        <f t="shared" si="0"/>
        <v>54</v>
      </c>
      <c r="S15" s="79">
        <f t="shared" si="1"/>
        <v>98</v>
      </c>
      <c r="T15" s="79">
        <f t="shared" si="2"/>
        <v>152</v>
      </c>
    </row>
    <row r="16" spans="2:20" ht="12.75">
      <c r="B16" s="79">
        <v>9</v>
      </c>
      <c r="C16" s="89" t="s">
        <v>48</v>
      </c>
      <c r="D16" s="79">
        <v>2009</v>
      </c>
      <c r="E16" s="79" t="s">
        <v>37</v>
      </c>
      <c r="F16" s="79">
        <v>40</v>
      </c>
      <c r="G16" s="79">
        <v>34</v>
      </c>
      <c r="H16" s="79">
        <v>18</v>
      </c>
      <c r="I16" s="79"/>
      <c r="J16" s="79"/>
      <c r="K16" s="79"/>
      <c r="L16" s="79"/>
      <c r="M16" s="79"/>
      <c r="N16" s="79"/>
      <c r="O16" s="79"/>
      <c r="P16" s="79"/>
      <c r="Q16" s="79"/>
      <c r="R16" s="79">
        <f t="shared" si="0"/>
        <v>18</v>
      </c>
      <c r="S16" s="79">
        <f t="shared" si="1"/>
        <v>74</v>
      </c>
      <c r="T16" s="79">
        <f t="shared" si="2"/>
        <v>92</v>
      </c>
    </row>
    <row r="17" spans="2:20" ht="12.75">
      <c r="B17" s="79">
        <v>10</v>
      </c>
      <c r="C17" s="89" t="s">
        <v>456</v>
      </c>
      <c r="D17" s="79">
        <v>2010</v>
      </c>
      <c r="E17" s="79"/>
      <c r="F17" s="79"/>
      <c r="G17" s="79"/>
      <c r="H17" s="79"/>
      <c r="I17" s="79">
        <v>40</v>
      </c>
      <c r="J17" s="79">
        <v>40</v>
      </c>
      <c r="K17" s="79"/>
      <c r="L17" s="79"/>
      <c r="M17" s="79"/>
      <c r="N17" s="79"/>
      <c r="O17" s="79"/>
      <c r="P17" s="79"/>
      <c r="Q17" s="79"/>
      <c r="R17" s="79">
        <f t="shared" si="0"/>
        <v>40</v>
      </c>
      <c r="S17" s="79">
        <f t="shared" si="1"/>
        <v>40</v>
      </c>
      <c r="T17" s="79">
        <f t="shared" si="2"/>
        <v>80</v>
      </c>
    </row>
    <row r="18" spans="2:20" ht="12.75">
      <c r="B18" s="79">
        <v>11</v>
      </c>
      <c r="C18" s="89" t="s">
        <v>460</v>
      </c>
      <c r="D18" s="79">
        <v>2009</v>
      </c>
      <c r="E18" s="79"/>
      <c r="F18" s="79"/>
      <c r="G18" s="79"/>
      <c r="H18" s="79"/>
      <c r="I18" s="79">
        <v>36</v>
      </c>
      <c r="J18" s="79">
        <v>36</v>
      </c>
      <c r="K18" s="79"/>
      <c r="L18" s="79"/>
      <c r="M18" s="79"/>
      <c r="N18" s="79"/>
      <c r="O18" s="79"/>
      <c r="P18" s="79"/>
      <c r="Q18" s="79"/>
      <c r="R18" s="79">
        <f t="shared" si="0"/>
        <v>36</v>
      </c>
      <c r="S18" s="79">
        <f t="shared" si="1"/>
        <v>36</v>
      </c>
      <c r="T18" s="79">
        <f t="shared" si="2"/>
        <v>72</v>
      </c>
    </row>
    <row r="19" spans="2:20" ht="12.75">
      <c r="B19" s="79">
        <v>12</v>
      </c>
      <c r="C19" s="89" t="s">
        <v>50</v>
      </c>
      <c r="D19" s="79">
        <v>2009</v>
      </c>
      <c r="E19" s="79" t="s">
        <v>37</v>
      </c>
      <c r="F19" s="79">
        <v>34</v>
      </c>
      <c r="G19" s="79">
        <v>36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>
        <f t="shared" si="0"/>
        <v>0</v>
      </c>
      <c r="S19" s="79">
        <f t="shared" si="1"/>
        <v>70</v>
      </c>
      <c r="T19" s="79">
        <f t="shared" si="2"/>
        <v>70</v>
      </c>
    </row>
    <row r="20" spans="2:20" ht="12.75">
      <c r="B20" s="79">
        <v>13</v>
      </c>
      <c r="C20" s="89" t="s">
        <v>419</v>
      </c>
      <c r="D20" s="79">
        <v>2010</v>
      </c>
      <c r="E20" s="79" t="s">
        <v>39</v>
      </c>
      <c r="F20" s="79"/>
      <c r="G20" s="79"/>
      <c r="H20" s="79">
        <v>30</v>
      </c>
      <c r="I20" s="79">
        <v>38</v>
      </c>
      <c r="J20" s="79"/>
      <c r="K20" s="79"/>
      <c r="L20" s="79"/>
      <c r="M20" s="79"/>
      <c r="N20" s="79"/>
      <c r="O20" s="79"/>
      <c r="P20" s="79"/>
      <c r="Q20" s="79"/>
      <c r="R20" s="79">
        <f t="shared" si="0"/>
        <v>68</v>
      </c>
      <c r="S20" s="79">
        <f t="shared" si="1"/>
        <v>0</v>
      </c>
      <c r="T20" s="79">
        <f t="shared" si="2"/>
        <v>68</v>
      </c>
    </row>
    <row r="21" spans="2:20" ht="12.75">
      <c r="B21" s="79">
        <v>14</v>
      </c>
      <c r="C21" s="89" t="s">
        <v>63</v>
      </c>
      <c r="D21" s="79">
        <v>2009</v>
      </c>
      <c r="E21" s="79" t="s">
        <v>37</v>
      </c>
      <c r="F21" s="79">
        <v>32</v>
      </c>
      <c r="G21" s="79"/>
      <c r="H21" s="79">
        <v>34</v>
      </c>
      <c r="I21" s="79"/>
      <c r="J21" s="79"/>
      <c r="K21" s="79"/>
      <c r="L21" s="79"/>
      <c r="M21" s="79"/>
      <c r="N21" s="79"/>
      <c r="O21" s="79"/>
      <c r="P21" s="79"/>
      <c r="Q21" s="79"/>
      <c r="R21" s="79">
        <f t="shared" si="0"/>
        <v>34</v>
      </c>
      <c r="S21" s="79">
        <f t="shared" si="1"/>
        <v>32</v>
      </c>
      <c r="T21" s="79">
        <f t="shared" si="2"/>
        <v>66</v>
      </c>
    </row>
    <row r="22" spans="2:20" ht="12.75">
      <c r="B22" s="79">
        <v>15</v>
      </c>
      <c r="C22" s="89" t="s">
        <v>425</v>
      </c>
      <c r="D22" s="79">
        <v>2009</v>
      </c>
      <c r="E22" s="79" t="s">
        <v>39</v>
      </c>
      <c r="F22" s="79"/>
      <c r="G22" s="79"/>
      <c r="H22" s="79">
        <v>22</v>
      </c>
      <c r="I22" s="79">
        <v>43</v>
      </c>
      <c r="J22" s="79"/>
      <c r="K22" s="79"/>
      <c r="L22" s="79"/>
      <c r="M22" s="79"/>
      <c r="N22" s="79"/>
      <c r="O22" s="79"/>
      <c r="P22" s="79"/>
      <c r="Q22" s="79"/>
      <c r="R22" s="79">
        <f t="shared" si="0"/>
        <v>65</v>
      </c>
      <c r="S22" s="79">
        <f t="shared" si="1"/>
        <v>0</v>
      </c>
      <c r="T22" s="79">
        <f t="shared" si="2"/>
        <v>65</v>
      </c>
    </row>
    <row r="23" spans="2:20" ht="12.75">
      <c r="B23" s="79">
        <v>16</v>
      </c>
      <c r="C23" s="89" t="s">
        <v>464</v>
      </c>
      <c r="D23" s="79">
        <v>2009</v>
      </c>
      <c r="E23" s="79"/>
      <c r="F23" s="79"/>
      <c r="G23" s="79"/>
      <c r="H23" s="79"/>
      <c r="I23" s="79">
        <v>32</v>
      </c>
      <c r="J23" s="79">
        <v>32</v>
      </c>
      <c r="K23" s="79"/>
      <c r="L23" s="79"/>
      <c r="M23" s="79"/>
      <c r="N23" s="79"/>
      <c r="O23" s="79"/>
      <c r="P23" s="79"/>
      <c r="Q23" s="79"/>
      <c r="R23" s="79">
        <f t="shared" si="0"/>
        <v>32</v>
      </c>
      <c r="S23" s="79">
        <f t="shared" si="1"/>
        <v>32</v>
      </c>
      <c r="T23" s="79">
        <f t="shared" si="2"/>
        <v>64</v>
      </c>
    </row>
    <row r="24" spans="2:20" ht="12.75">
      <c r="B24" s="79">
        <v>17</v>
      </c>
      <c r="C24" s="89" t="s">
        <v>256</v>
      </c>
      <c r="D24" s="79">
        <v>2011</v>
      </c>
      <c r="E24" s="79" t="s">
        <v>37</v>
      </c>
      <c r="F24" s="79"/>
      <c r="G24" s="79">
        <v>43</v>
      </c>
      <c r="H24" s="79">
        <v>20</v>
      </c>
      <c r="I24" s="79"/>
      <c r="J24" s="79"/>
      <c r="K24" s="79"/>
      <c r="L24" s="79"/>
      <c r="M24" s="79"/>
      <c r="N24" s="79"/>
      <c r="O24" s="79"/>
      <c r="P24" s="79"/>
      <c r="Q24" s="79"/>
      <c r="R24" s="79">
        <f t="shared" si="0"/>
        <v>20</v>
      </c>
      <c r="S24" s="79">
        <f t="shared" si="1"/>
        <v>43</v>
      </c>
      <c r="T24" s="79">
        <f t="shared" si="2"/>
        <v>63</v>
      </c>
    </row>
    <row r="25" spans="2:20" ht="12.75">
      <c r="B25" s="79">
        <v>18</v>
      </c>
      <c r="C25" s="89" t="s">
        <v>466</v>
      </c>
      <c r="D25" s="79">
        <v>2009</v>
      </c>
      <c r="E25" s="79"/>
      <c r="F25" s="79"/>
      <c r="G25" s="79"/>
      <c r="H25" s="79"/>
      <c r="I25" s="79">
        <v>31</v>
      </c>
      <c r="J25" s="79">
        <v>31</v>
      </c>
      <c r="K25" s="79"/>
      <c r="L25" s="79"/>
      <c r="M25" s="79"/>
      <c r="N25" s="79"/>
      <c r="O25" s="79"/>
      <c r="P25" s="79"/>
      <c r="Q25" s="79"/>
      <c r="R25" s="79">
        <f t="shared" si="0"/>
        <v>31</v>
      </c>
      <c r="S25" s="79">
        <f t="shared" si="1"/>
        <v>31</v>
      </c>
      <c r="T25" s="79">
        <f t="shared" si="2"/>
        <v>62</v>
      </c>
    </row>
    <row r="26" spans="2:20" ht="12.75">
      <c r="B26" s="79">
        <v>19</v>
      </c>
      <c r="C26" s="89" t="s">
        <v>264</v>
      </c>
      <c r="D26" s="79">
        <v>2009</v>
      </c>
      <c r="E26" s="79" t="s">
        <v>37</v>
      </c>
      <c r="F26" s="79">
        <v>31</v>
      </c>
      <c r="G26" s="79">
        <v>30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>
        <f t="shared" si="0"/>
        <v>0</v>
      </c>
      <c r="S26" s="79">
        <f t="shared" si="1"/>
        <v>61</v>
      </c>
      <c r="T26" s="79">
        <f t="shared" si="2"/>
        <v>61</v>
      </c>
    </row>
    <row r="27" spans="2:20" ht="12.75">
      <c r="B27" s="79">
        <v>20</v>
      </c>
      <c r="C27" s="89" t="s">
        <v>594</v>
      </c>
      <c r="D27" s="79">
        <v>2009</v>
      </c>
      <c r="E27" s="79" t="s">
        <v>469</v>
      </c>
      <c r="F27" s="79"/>
      <c r="G27" s="79"/>
      <c r="H27" s="79"/>
      <c r="I27" s="79">
        <v>60</v>
      </c>
      <c r="J27" s="79"/>
      <c r="K27" s="79"/>
      <c r="L27" s="79"/>
      <c r="M27" s="79"/>
      <c r="N27" s="79"/>
      <c r="O27" s="79"/>
      <c r="P27" s="79"/>
      <c r="Q27" s="79"/>
      <c r="R27" s="79">
        <f t="shared" si="0"/>
        <v>60</v>
      </c>
      <c r="S27" s="79">
        <f t="shared" si="1"/>
        <v>0</v>
      </c>
      <c r="T27" s="79">
        <f t="shared" si="2"/>
        <v>60</v>
      </c>
    </row>
    <row r="28" spans="2:20" ht="12.75">
      <c r="B28" s="79">
        <v>21</v>
      </c>
      <c r="C28" s="89" t="s">
        <v>468</v>
      </c>
      <c r="D28" s="79">
        <v>2010</v>
      </c>
      <c r="E28" s="79"/>
      <c r="F28" s="79"/>
      <c r="G28" s="79"/>
      <c r="H28" s="79"/>
      <c r="I28" s="79">
        <v>30</v>
      </c>
      <c r="J28" s="79">
        <v>30</v>
      </c>
      <c r="K28" s="79"/>
      <c r="L28" s="79"/>
      <c r="M28" s="79"/>
      <c r="N28" s="79"/>
      <c r="O28" s="79"/>
      <c r="P28" s="79"/>
      <c r="Q28" s="79"/>
      <c r="R28" s="79">
        <f t="shared" si="0"/>
        <v>30</v>
      </c>
      <c r="S28" s="79">
        <f t="shared" si="1"/>
        <v>30</v>
      </c>
      <c r="T28" s="79">
        <f t="shared" si="2"/>
        <v>60</v>
      </c>
    </row>
    <row r="29" spans="2:20" ht="12.75">
      <c r="B29" s="79">
        <v>22</v>
      </c>
      <c r="C29" s="89" t="s">
        <v>595</v>
      </c>
      <c r="D29" s="79">
        <v>2009</v>
      </c>
      <c r="E29" s="79" t="s">
        <v>461</v>
      </c>
      <c r="F29" s="79"/>
      <c r="G29" s="79"/>
      <c r="H29" s="79"/>
      <c r="I29" s="79">
        <v>54</v>
      </c>
      <c r="J29" s="79"/>
      <c r="K29" s="79"/>
      <c r="L29" s="79"/>
      <c r="M29" s="79"/>
      <c r="N29" s="79"/>
      <c r="O29" s="79"/>
      <c r="P29" s="79"/>
      <c r="Q29" s="79"/>
      <c r="R29" s="79">
        <f t="shared" si="0"/>
        <v>54</v>
      </c>
      <c r="S29" s="79">
        <f t="shared" si="1"/>
        <v>0</v>
      </c>
      <c r="T29" s="79">
        <f t="shared" si="2"/>
        <v>54</v>
      </c>
    </row>
    <row r="30" spans="2:20" ht="12.75">
      <c r="B30" s="79">
        <v>23</v>
      </c>
      <c r="C30" s="89" t="s">
        <v>472</v>
      </c>
      <c r="D30" s="79">
        <v>2010</v>
      </c>
      <c r="E30" s="79"/>
      <c r="F30" s="79"/>
      <c r="G30" s="79"/>
      <c r="H30" s="79"/>
      <c r="I30" s="79">
        <v>26</v>
      </c>
      <c r="J30" s="79">
        <v>26</v>
      </c>
      <c r="K30" s="79"/>
      <c r="L30" s="79"/>
      <c r="M30" s="79"/>
      <c r="N30" s="79"/>
      <c r="O30" s="79"/>
      <c r="P30" s="79"/>
      <c r="Q30" s="79"/>
      <c r="R30" s="79">
        <f t="shared" si="0"/>
        <v>26</v>
      </c>
      <c r="S30" s="79">
        <f t="shared" si="1"/>
        <v>26</v>
      </c>
      <c r="T30" s="79">
        <f t="shared" si="2"/>
        <v>52</v>
      </c>
    </row>
    <row r="31" spans="2:20" ht="12.75">
      <c r="B31" s="79">
        <v>24</v>
      </c>
      <c r="C31" s="89" t="s">
        <v>427</v>
      </c>
      <c r="D31" s="79">
        <v>2009</v>
      </c>
      <c r="E31" s="79" t="s">
        <v>39</v>
      </c>
      <c r="F31" s="79"/>
      <c r="G31" s="79"/>
      <c r="H31" s="79">
        <v>16</v>
      </c>
      <c r="I31" s="79">
        <v>34</v>
      </c>
      <c r="J31" s="79"/>
      <c r="K31" s="79"/>
      <c r="L31" s="79"/>
      <c r="M31" s="79"/>
      <c r="N31" s="79"/>
      <c r="O31" s="79"/>
      <c r="P31" s="79"/>
      <c r="Q31" s="79"/>
      <c r="R31" s="79">
        <f t="shared" si="0"/>
        <v>50</v>
      </c>
      <c r="S31" s="79">
        <f t="shared" si="1"/>
        <v>0</v>
      </c>
      <c r="T31" s="79">
        <f t="shared" si="2"/>
        <v>50</v>
      </c>
    </row>
    <row r="32" spans="2:20" ht="12.75">
      <c r="B32" s="79">
        <v>25</v>
      </c>
      <c r="C32" s="89" t="s">
        <v>597</v>
      </c>
      <c r="D32" s="79">
        <v>2009</v>
      </c>
      <c r="E32" s="79" t="s">
        <v>461</v>
      </c>
      <c r="F32" s="79"/>
      <c r="G32" s="79"/>
      <c r="H32" s="79"/>
      <c r="I32" s="79">
        <v>48</v>
      </c>
      <c r="J32" s="79"/>
      <c r="K32" s="79"/>
      <c r="L32" s="79"/>
      <c r="M32" s="79"/>
      <c r="N32" s="79"/>
      <c r="O32" s="79"/>
      <c r="P32" s="79"/>
      <c r="Q32" s="79"/>
      <c r="R32" s="79">
        <f t="shared" si="0"/>
        <v>48</v>
      </c>
      <c r="S32" s="79">
        <f t="shared" si="1"/>
        <v>0</v>
      </c>
      <c r="T32" s="79">
        <f t="shared" si="2"/>
        <v>48</v>
      </c>
    </row>
    <row r="33" spans="2:20" ht="12.75">
      <c r="B33" s="79">
        <v>26</v>
      </c>
      <c r="C33" s="89" t="s">
        <v>474</v>
      </c>
      <c r="D33" s="79">
        <v>2010</v>
      </c>
      <c r="E33" s="79"/>
      <c r="F33" s="79"/>
      <c r="G33" s="79"/>
      <c r="H33" s="79"/>
      <c r="I33" s="79">
        <v>24</v>
      </c>
      <c r="J33" s="79">
        <v>24</v>
      </c>
      <c r="K33" s="79"/>
      <c r="L33" s="79"/>
      <c r="M33" s="79"/>
      <c r="N33" s="79"/>
      <c r="O33" s="79"/>
      <c r="P33" s="79"/>
      <c r="Q33" s="79"/>
      <c r="R33" s="79">
        <f t="shared" si="0"/>
        <v>24</v>
      </c>
      <c r="S33" s="79">
        <f t="shared" si="1"/>
        <v>24</v>
      </c>
      <c r="T33" s="79">
        <f t="shared" si="2"/>
        <v>48</v>
      </c>
    </row>
    <row r="34" spans="2:20" ht="12.75">
      <c r="B34" s="79">
        <v>27</v>
      </c>
      <c r="C34" s="89" t="s">
        <v>476</v>
      </c>
      <c r="D34" s="79">
        <v>2009</v>
      </c>
      <c r="E34" s="79"/>
      <c r="F34" s="79"/>
      <c r="G34" s="79"/>
      <c r="H34" s="79"/>
      <c r="I34" s="79">
        <v>22</v>
      </c>
      <c r="J34" s="79">
        <v>22</v>
      </c>
      <c r="K34" s="79"/>
      <c r="L34" s="79"/>
      <c r="M34" s="79"/>
      <c r="N34" s="79"/>
      <c r="O34" s="79"/>
      <c r="P34" s="79"/>
      <c r="Q34" s="79"/>
      <c r="R34" s="79">
        <f t="shared" si="0"/>
        <v>22</v>
      </c>
      <c r="S34" s="79">
        <f t="shared" si="1"/>
        <v>22</v>
      </c>
      <c r="T34" s="79">
        <f t="shared" si="2"/>
        <v>44</v>
      </c>
    </row>
    <row r="35" spans="2:20" ht="12.75">
      <c r="B35" s="79">
        <v>28</v>
      </c>
      <c r="C35" s="89" t="s">
        <v>478</v>
      </c>
      <c r="D35" s="79">
        <v>2010</v>
      </c>
      <c r="E35" s="79"/>
      <c r="F35" s="79"/>
      <c r="G35" s="79"/>
      <c r="H35" s="79"/>
      <c r="I35" s="79">
        <v>20</v>
      </c>
      <c r="J35" s="79">
        <v>20</v>
      </c>
      <c r="K35" s="79"/>
      <c r="L35" s="79"/>
      <c r="M35" s="79"/>
      <c r="N35" s="79"/>
      <c r="O35" s="79"/>
      <c r="P35" s="79"/>
      <c r="Q35" s="79"/>
      <c r="R35" s="79">
        <f t="shared" si="0"/>
        <v>20</v>
      </c>
      <c r="S35" s="79">
        <f t="shared" si="1"/>
        <v>20</v>
      </c>
      <c r="T35" s="79">
        <f t="shared" si="2"/>
        <v>40</v>
      </c>
    </row>
    <row r="36" spans="2:20" ht="12.75">
      <c r="B36" s="79">
        <v>29</v>
      </c>
      <c r="C36" s="89" t="s">
        <v>446</v>
      </c>
      <c r="D36" s="79">
        <v>2009</v>
      </c>
      <c r="E36" s="79" t="s">
        <v>0</v>
      </c>
      <c r="F36" s="79"/>
      <c r="G36" s="79"/>
      <c r="H36" s="79">
        <v>38</v>
      </c>
      <c r="I36" s="79"/>
      <c r="J36" s="79"/>
      <c r="K36" s="79"/>
      <c r="L36" s="79"/>
      <c r="M36" s="79"/>
      <c r="N36" s="79"/>
      <c r="O36" s="79"/>
      <c r="P36" s="79"/>
      <c r="Q36" s="79"/>
      <c r="R36" s="79">
        <f t="shared" si="0"/>
        <v>38</v>
      </c>
      <c r="S36" s="79">
        <f t="shared" si="1"/>
        <v>0</v>
      </c>
      <c r="T36" s="79">
        <f t="shared" si="2"/>
        <v>38</v>
      </c>
    </row>
    <row r="37" spans="2:20" ht="12.75">
      <c r="B37" s="79">
        <v>30</v>
      </c>
      <c r="C37" s="89" t="s">
        <v>602</v>
      </c>
      <c r="D37" s="79">
        <v>2012</v>
      </c>
      <c r="E37" s="79" t="s">
        <v>461</v>
      </c>
      <c r="F37" s="79"/>
      <c r="G37" s="79"/>
      <c r="H37" s="79"/>
      <c r="I37" s="79">
        <v>36</v>
      </c>
      <c r="J37" s="79"/>
      <c r="K37" s="79"/>
      <c r="L37" s="79"/>
      <c r="M37" s="79"/>
      <c r="N37" s="79"/>
      <c r="O37" s="79"/>
      <c r="P37" s="79"/>
      <c r="Q37" s="79"/>
      <c r="R37" s="79">
        <f t="shared" si="0"/>
        <v>36</v>
      </c>
      <c r="S37" s="79">
        <f t="shared" si="1"/>
        <v>0</v>
      </c>
      <c r="T37" s="79">
        <f t="shared" si="2"/>
        <v>36</v>
      </c>
    </row>
    <row r="38" spans="2:20" ht="12.75">
      <c r="B38" s="79">
        <v>31</v>
      </c>
      <c r="C38" s="89" t="s">
        <v>416</v>
      </c>
      <c r="D38" s="79">
        <v>2012</v>
      </c>
      <c r="E38" s="79" t="s">
        <v>37</v>
      </c>
      <c r="F38" s="79"/>
      <c r="G38" s="79"/>
      <c r="H38" s="79">
        <v>36</v>
      </c>
      <c r="I38" s="79"/>
      <c r="J38" s="79"/>
      <c r="K38" s="79"/>
      <c r="L38" s="79"/>
      <c r="M38" s="79"/>
      <c r="N38" s="79"/>
      <c r="O38" s="79"/>
      <c r="P38" s="79"/>
      <c r="Q38" s="79"/>
      <c r="R38" s="79">
        <f t="shared" si="0"/>
        <v>36</v>
      </c>
      <c r="S38" s="79">
        <f t="shared" si="1"/>
        <v>0</v>
      </c>
      <c r="T38" s="79">
        <f t="shared" si="2"/>
        <v>36</v>
      </c>
    </row>
    <row r="39" spans="2:20" ht="12.75">
      <c r="B39" s="79">
        <v>32</v>
      </c>
      <c r="C39" s="89" t="s">
        <v>480</v>
      </c>
      <c r="D39" s="79">
        <v>2009</v>
      </c>
      <c r="E39" s="79"/>
      <c r="F39" s="79"/>
      <c r="G39" s="79"/>
      <c r="H39" s="79"/>
      <c r="I39" s="79">
        <v>18</v>
      </c>
      <c r="J39" s="79">
        <v>18</v>
      </c>
      <c r="K39" s="79"/>
      <c r="L39" s="79"/>
      <c r="M39" s="79"/>
      <c r="N39" s="79"/>
      <c r="O39" s="79"/>
      <c r="P39" s="79"/>
      <c r="Q39" s="79"/>
      <c r="R39" s="79">
        <f t="shared" si="0"/>
        <v>18</v>
      </c>
      <c r="S39" s="79">
        <f t="shared" si="1"/>
        <v>18</v>
      </c>
      <c r="T39" s="79">
        <f t="shared" si="2"/>
        <v>36</v>
      </c>
    </row>
    <row r="40" spans="2:20" ht="12.75">
      <c r="B40" s="79">
        <v>33</v>
      </c>
      <c r="C40" s="89" t="s">
        <v>417</v>
      </c>
      <c r="D40" s="79">
        <v>2011</v>
      </c>
      <c r="E40" s="79" t="s">
        <v>37</v>
      </c>
      <c r="F40" s="79"/>
      <c r="G40" s="79"/>
      <c r="H40" s="79">
        <v>32</v>
      </c>
      <c r="I40" s="79"/>
      <c r="J40" s="79"/>
      <c r="K40" s="79"/>
      <c r="L40" s="79"/>
      <c r="M40" s="79"/>
      <c r="N40" s="79"/>
      <c r="O40" s="79"/>
      <c r="P40" s="79"/>
      <c r="Q40" s="79"/>
      <c r="R40" s="79">
        <f t="shared" si="0"/>
        <v>32</v>
      </c>
      <c r="S40" s="79">
        <f t="shared" si="1"/>
        <v>0</v>
      </c>
      <c r="T40" s="79">
        <f t="shared" si="2"/>
        <v>32</v>
      </c>
    </row>
    <row r="41" spans="2:20" ht="12.75">
      <c r="B41" s="79">
        <v>34</v>
      </c>
      <c r="C41" s="89" t="s">
        <v>483</v>
      </c>
      <c r="D41" s="79">
        <v>2010</v>
      </c>
      <c r="E41" s="79"/>
      <c r="F41" s="79"/>
      <c r="G41" s="79"/>
      <c r="H41" s="79"/>
      <c r="I41" s="79">
        <v>16</v>
      </c>
      <c r="J41" s="79">
        <v>16</v>
      </c>
      <c r="K41" s="79"/>
      <c r="L41" s="79"/>
      <c r="M41" s="79"/>
      <c r="N41" s="79"/>
      <c r="O41" s="79"/>
      <c r="P41" s="79"/>
      <c r="Q41" s="79"/>
      <c r="R41" s="79">
        <f t="shared" si="0"/>
        <v>16</v>
      </c>
      <c r="S41" s="79">
        <f t="shared" si="1"/>
        <v>16</v>
      </c>
      <c r="T41" s="79">
        <f t="shared" si="2"/>
        <v>32</v>
      </c>
    </row>
    <row r="42" spans="2:20" ht="12.75">
      <c r="B42" s="79">
        <v>35</v>
      </c>
      <c r="C42" s="89" t="s">
        <v>605</v>
      </c>
      <c r="D42" s="79">
        <v>2014</v>
      </c>
      <c r="E42" s="79" t="s">
        <v>461</v>
      </c>
      <c r="F42" s="79"/>
      <c r="G42" s="79"/>
      <c r="H42" s="79"/>
      <c r="I42" s="79">
        <v>32</v>
      </c>
      <c r="J42" s="79"/>
      <c r="K42" s="79"/>
      <c r="L42" s="79"/>
      <c r="M42" s="79"/>
      <c r="N42" s="79"/>
      <c r="O42" s="79"/>
      <c r="P42" s="79"/>
      <c r="Q42" s="79"/>
      <c r="R42" s="79">
        <f t="shared" si="0"/>
        <v>32</v>
      </c>
      <c r="S42" s="79">
        <f t="shared" si="1"/>
        <v>0</v>
      </c>
      <c r="T42" s="79">
        <f t="shared" si="2"/>
        <v>32</v>
      </c>
    </row>
    <row r="43" spans="2:20" ht="12.75">
      <c r="B43" s="79">
        <v>36</v>
      </c>
      <c r="C43" s="89" t="s">
        <v>607</v>
      </c>
      <c r="D43" s="79">
        <v>2010</v>
      </c>
      <c r="E43" s="79" t="s">
        <v>469</v>
      </c>
      <c r="F43" s="79"/>
      <c r="G43" s="79"/>
      <c r="H43" s="79"/>
      <c r="I43" s="79">
        <v>31</v>
      </c>
      <c r="J43" s="79"/>
      <c r="K43" s="79"/>
      <c r="L43" s="79"/>
      <c r="M43" s="79"/>
      <c r="N43" s="79"/>
      <c r="O43" s="79"/>
      <c r="P43" s="79"/>
      <c r="Q43" s="79"/>
      <c r="R43" s="79">
        <f t="shared" si="0"/>
        <v>31</v>
      </c>
      <c r="S43" s="79">
        <f t="shared" si="1"/>
        <v>0</v>
      </c>
      <c r="T43" s="79">
        <f t="shared" si="2"/>
        <v>31</v>
      </c>
    </row>
    <row r="44" spans="2:20" ht="12.75">
      <c r="B44" s="79">
        <v>37</v>
      </c>
      <c r="C44" s="89" t="s">
        <v>609</v>
      </c>
      <c r="D44" s="79">
        <v>2009</v>
      </c>
      <c r="E44" s="79" t="s">
        <v>481</v>
      </c>
      <c r="F44" s="79"/>
      <c r="G44" s="79"/>
      <c r="H44" s="79"/>
      <c r="I44" s="79">
        <v>30</v>
      </c>
      <c r="J44" s="79"/>
      <c r="K44" s="79"/>
      <c r="L44" s="79"/>
      <c r="M44" s="79"/>
      <c r="N44" s="79"/>
      <c r="O44" s="79"/>
      <c r="P44" s="79"/>
      <c r="Q44" s="79"/>
      <c r="R44" s="79">
        <f t="shared" si="0"/>
        <v>30</v>
      </c>
      <c r="S44" s="79">
        <f t="shared" si="1"/>
        <v>0</v>
      </c>
      <c r="T44" s="79">
        <f t="shared" si="2"/>
        <v>30</v>
      </c>
    </row>
    <row r="45" spans="2:20" ht="12.75">
      <c r="B45" s="79">
        <v>38</v>
      </c>
      <c r="C45" s="89" t="s">
        <v>421</v>
      </c>
      <c r="D45" s="79">
        <v>2010</v>
      </c>
      <c r="E45" s="79" t="s">
        <v>39</v>
      </c>
      <c r="F45" s="79"/>
      <c r="G45" s="79"/>
      <c r="H45" s="79">
        <v>28</v>
      </c>
      <c r="I45" s="79"/>
      <c r="J45" s="79"/>
      <c r="K45" s="79"/>
      <c r="L45" s="79"/>
      <c r="M45" s="79"/>
      <c r="N45" s="79"/>
      <c r="O45" s="79"/>
      <c r="P45" s="79"/>
      <c r="Q45" s="79"/>
      <c r="R45" s="79">
        <f t="shared" si="0"/>
        <v>28</v>
      </c>
      <c r="S45" s="79">
        <f t="shared" si="1"/>
        <v>0</v>
      </c>
      <c r="T45" s="79">
        <f t="shared" si="2"/>
        <v>28</v>
      </c>
    </row>
    <row r="46" spans="2:20" ht="12.75">
      <c r="B46" s="79">
        <v>39</v>
      </c>
      <c r="C46" s="89" t="s">
        <v>611</v>
      </c>
      <c r="D46" s="79">
        <v>2009</v>
      </c>
      <c r="E46" s="79" t="s">
        <v>481</v>
      </c>
      <c r="F46" s="79"/>
      <c r="G46" s="79"/>
      <c r="H46" s="79"/>
      <c r="I46" s="79">
        <v>28</v>
      </c>
      <c r="J46" s="79"/>
      <c r="K46" s="79"/>
      <c r="L46" s="79"/>
      <c r="M46" s="79"/>
      <c r="N46" s="79"/>
      <c r="O46" s="79"/>
      <c r="P46" s="79"/>
      <c r="Q46" s="79"/>
      <c r="R46" s="79">
        <f t="shared" si="0"/>
        <v>28</v>
      </c>
      <c r="S46" s="79">
        <f t="shared" si="1"/>
        <v>0</v>
      </c>
      <c r="T46" s="79">
        <f t="shared" si="2"/>
        <v>28</v>
      </c>
    </row>
    <row r="47" spans="2:20" ht="12.75">
      <c r="B47" s="79">
        <v>40</v>
      </c>
      <c r="C47" s="89" t="s">
        <v>485</v>
      </c>
      <c r="D47" s="79">
        <v>2009</v>
      </c>
      <c r="E47" s="79"/>
      <c r="F47" s="79"/>
      <c r="G47" s="79"/>
      <c r="H47" s="79"/>
      <c r="I47" s="79">
        <v>14</v>
      </c>
      <c r="J47" s="79">
        <v>14</v>
      </c>
      <c r="K47" s="79"/>
      <c r="L47" s="79"/>
      <c r="M47" s="79"/>
      <c r="N47" s="79"/>
      <c r="O47" s="79"/>
      <c r="P47" s="79"/>
      <c r="Q47" s="79"/>
      <c r="R47" s="79">
        <f t="shared" si="0"/>
        <v>14</v>
      </c>
      <c r="S47" s="79">
        <f t="shared" si="1"/>
        <v>14</v>
      </c>
      <c r="T47" s="79">
        <f t="shared" si="2"/>
        <v>28</v>
      </c>
    </row>
    <row r="48" spans="2:20" ht="12.75">
      <c r="B48" s="79">
        <v>41</v>
      </c>
      <c r="C48" s="89" t="s">
        <v>613</v>
      </c>
      <c r="D48" s="79">
        <v>2009</v>
      </c>
      <c r="E48" s="79" t="s">
        <v>481</v>
      </c>
      <c r="F48" s="79"/>
      <c r="G48" s="79"/>
      <c r="H48" s="79"/>
      <c r="I48" s="79">
        <v>26</v>
      </c>
      <c r="J48" s="79"/>
      <c r="K48" s="79"/>
      <c r="L48" s="79"/>
      <c r="M48" s="79"/>
      <c r="N48" s="79"/>
      <c r="O48" s="79"/>
      <c r="P48" s="79"/>
      <c r="Q48" s="79"/>
      <c r="R48" s="79">
        <f t="shared" si="0"/>
        <v>26</v>
      </c>
      <c r="S48" s="79">
        <f t="shared" si="1"/>
        <v>0</v>
      </c>
      <c r="T48" s="79">
        <f t="shared" si="2"/>
        <v>26</v>
      </c>
    </row>
    <row r="49" spans="2:20" ht="12.75">
      <c r="B49" s="79">
        <v>42</v>
      </c>
      <c r="C49" s="89" t="s">
        <v>615</v>
      </c>
      <c r="D49" s="79">
        <v>2009</v>
      </c>
      <c r="E49" s="79" t="s">
        <v>481</v>
      </c>
      <c r="F49" s="79"/>
      <c r="G49" s="79"/>
      <c r="H49" s="79"/>
      <c r="I49" s="79">
        <v>24</v>
      </c>
      <c r="J49" s="79"/>
      <c r="K49" s="79"/>
      <c r="L49" s="79"/>
      <c r="M49" s="79"/>
      <c r="N49" s="79"/>
      <c r="O49" s="79"/>
      <c r="P49" s="79"/>
      <c r="Q49" s="79"/>
      <c r="R49" s="79">
        <f t="shared" si="0"/>
        <v>24</v>
      </c>
      <c r="S49" s="79">
        <f t="shared" si="1"/>
        <v>0</v>
      </c>
      <c r="T49" s="79">
        <f t="shared" si="2"/>
        <v>24</v>
      </c>
    </row>
    <row r="50" spans="2:20" ht="12.75">
      <c r="B50" s="79">
        <v>43</v>
      </c>
      <c r="C50" s="89" t="s">
        <v>424</v>
      </c>
      <c r="D50" s="79">
        <v>2014</v>
      </c>
      <c r="E50" s="79" t="s">
        <v>37</v>
      </c>
      <c r="F50" s="79"/>
      <c r="G50" s="79"/>
      <c r="H50" s="79">
        <v>24</v>
      </c>
      <c r="I50" s="79"/>
      <c r="J50" s="79"/>
      <c r="K50" s="79"/>
      <c r="L50" s="79"/>
      <c r="M50" s="79"/>
      <c r="N50" s="79"/>
      <c r="O50" s="79"/>
      <c r="P50" s="79"/>
      <c r="Q50" s="79"/>
      <c r="R50" s="79">
        <f t="shared" si="0"/>
        <v>24</v>
      </c>
      <c r="S50" s="79">
        <f t="shared" si="1"/>
        <v>0</v>
      </c>
      <c r="T50" s="79">
        <f t="shared" si="2"/>
        <v>24</v>
      </c>
    </row>
    <row r="51" spans="2:20" ht="12.75">
      <c r="B51" s="79">
        <v>44</v>
      </c>
      <c r="C51" s="89" t="s">
        <v>617</v>
      </c>
      <c r="D51" s="79">
        <v>2014</v>
      </c>
      <c r="E51" s="79" t="s">
        <v>461</v>
      </c>
      <c r="F51" s="79"/>
      <c r="G51" s="79"/>
      <c r="H51" s="79"/>
      <c r="I51" s="79">
        <v>22</v>
      </c>
      <c r="J51" s="79"/>
      <c r="K51" s="79"/>
      <c r="L51" s="79"/>
      <c r="M51" s="79"/>
      <c r="N51" s="79"/>
      <c r="O51" s="79"/>
      <c r="P51" s="79"/>
      <c r="Q51" s="79"/>
      <c r="R51" s="79">
        <f t="shared" si="0"/>
        <v>22</v>
      </c>
      <c r="S51" s="79">
        <f t="shared" si="1"/>
        <v>0</v>
      </c>
      <c r="T51" s="79">
        <f t="shared" si="2"/>
        <v>22</v>
      </c>
    </row>
    <row r="52" spans="2:20" ht="12.75">
      <c r="B52" s="79">
        <v>45</v>
      </c>
      <c r="C52" s="89" t="s">
        <v>619</v>
      </c>
      <c r="D52" s="79">
        <v>2013</v>
      </c>
      <c r="E52" s="79" t="s">
        <v>461</v>
      </c>
      <c r="F52" s="79"/>
      <c r="G52" s="79"/>
      <c r="H52" s="79"/>
      <c r="I52" s="79">
        <v>20</v>
      </c>
      <c r="J52" s="79"/>
      <c r="K52" s="79"/>
      <c r="L52" s="79"/>
      <c r="M52" s="79"/>
      <c r="N52" s="79"/>
      <c r="O52" s="79"/>
      <c r="P52" s="79"/>
      <c r="Q52" s="79"/>
      <c r="R52" s="79">
        <f t="shared" si="0"/>
        <v>20</v>
      </c>
      <c r="S52" s="79">
        <f t="shared" si="1"/>
        <v>0</v>
      </c>
      <c r="T52" s="79">
        <f t="shared" si="2"/>
        <v>20</v>
      </c>
    </row>
    <row r="53" spans="2:20" ht="12.75">
      <c r="B53" s="79">
        <v>46</v>
      </c>
      <c r="C53" s="89" t="s">
        <v>428</v>
      </c>
      <c r="D53" s="79">
        <v>2011</v>
      </c>
      <c r="E53" s="79" t="s">
        <v>0</v>
      </c>
      <c r="F53" s="79"/>
      <c r="G53" s="79"/>
      <c r="H53" s="79">
        <v>14</v>
      </c>
      <c r="I53" s="79"/>
      <c r="J53" s="79"/>
      <c r="K53" s="79"/>
      <c r="L53" s="79"/>
      <c r="M53" s="79"/>
      <c r="N53" s="79"/>
      <c r="O53" s="79"/>
      <c r="P53" s="79"/>
      <c r="Q53" s="79"/>
      <c r="R53" s="79">
        <f t="shared" si="0"/>
        <v>14</v>
      </c>
      <c r="S53" s="79">
        <f t="shared" si="1"/>
        <v>0</v>
      </c>
      <c r="T53" s="79">
        <f t="shared" si="2"/>
        <v>14</v>
      </c>
    </row>
    <row r="54" spans="2:20" ht="12.75">
      <c r="B54" s="79">
        <v>47</v>
      </c>
      <c r="C54" s="89" t="s">
        <v>429</v>
      </c>
      <c r="D54" s="79">
        <v>2010</v>
      </c>
      <c r="E54" s="79" t="s">
        <v>0</v>
      </c>
      <c r="F54" s="79"/>
      <c r="G54" s="79"/>
      <c r="H54" s="79">
        <v>12</v>
      </c>
      <c r="I54" s="79"/>
      <c r="J54" s="79"/>
      <c r="K54" s="79"/>
      <c r="L54" s="79"/>
      <c r="M54" s="79"/>
      <c r="N54" s="79"/>
      <c r="O54" s="79"/>
      <c r="P54" s="79"/>
      <c r="Q54" s="79"/>
      <c r="R54" s="79">
        <f t="shared" si="0"/>
        <v>12</v>
      </c>
      <c r="S54" s="79">
        <f t="shared" si="1"/>
        <v>0</v>
      </c>
      <c r="T54" s="79">
        <f t="shared" si="2"/>
        <v>12</v>
      </c>
    </row>
    <row r="55" spans="3:7" s="40" customFormat="1" ht="15.75">
      <c r="C55" s="52"/>
      <c r="D55" s="51"/>
      <c r="E55" s="52"/>
      <c r="F55" s="51"/>
      <c r="G55" s="51"/>
    </row>
    <row r="56" spans="2:14" s="44" customFormat="1" ht="23.25" customHeight="1">
      <c r="B56" s="33"/>
      <c r="C56" s="48" t="s">
        <v>7</v>
      </c>
      <c r="D56" s="48" t="s">
        <v>79</v>
      </c>
      <c r="E56" s="48" t="s">
        <v>24</v>
      </c>
      <c r="G56" s="40"/>
      <c r="L56" s="45"/>
      <c r="M56" s="45"/>
      <c r="N56" s="45"/>
    </row>
    <row r="57" spans="2:20" s="38" customFormat="1" ht="75">
      <c r="B57" s="36" t="s">
        <v>67</v>
      </c>
      <c r="C57" s="36" t="s">
        <v>34</v>
      </c>
      <c r="D57" s="36" t="s">
        <v>58</v>
      </c>
      <c r="E57" s="36" t="s">
        <v>41</v>
      </c>
      <c r="F57" s="37" t="s">
        <v>85</v>
      </c>
      <c r="G57" s="37" t="s">
        <v>87</v>
      </c>
      <c r="H57" s="37" t="s">
        <v>88</v>
      </c>
      <c r="I57" s="37" t="s">
        <v>89</v>
      </c>
      <c r="J57" s="37" t="s">
        <v>90</v>
      </c>
      <c r="K57" s="37" t="s">
        <v>91</v>
      </c>
      <c r="L57" s="37" t="s">
        <v>778</v>
      </c>
      <c r="M57" s="37" t="s">
        <v>92</v>
      </c>
      <c r="N57" s="37" t="s">
        <v>93</v>
      </c>
      <c r="O57" s="37" t="s">
        <v>94</v>
      </c>
      <c r="P57" s="37" t="s">
        <v>95</v>
      </c>
      <c r="Q57" s="37" t="s">
        <v>96</v>
      </c>
      <c r="R57" s="37" t="s">
        <v>69</v>
      </c>
      <c r="S57" s="37" t="s">
        <v>68</v>
      </c>
      <c r="T57" s="37" t="s">
        <v>70</v>
      </c>
    </row>
    <row r="58" spans="2:20" ht="12.75">
      <c r="B58" s="79">
        <v>1</v>
      </c>
      <c r="C58" s="89" t="s">
        <v>111</v>
      </c>
      <c r="D58" s="79">
        <v>2007</v>
      </c>
      <c r="E58" s="79" t="s">
        <v>37</v>
      </c>
      <c r="F58" s="79">
        <v>54</v>
      </c>
      <c r="G58" s="79">
        <v>54</v>
      </c>
      <c r="H58" s="79">
        <v>34</v>
      </c>
      <c r="I58" s="79">
        <v>60</v>
      </c>
      <c r="J58" s="79">
        <v>60</v>
      </c>
      <c r="K58" s="79"/>
      <c r="L58" s="79">
        <v>48</v>
      </c>
      <c r="M58" s="79"/>
      <c r="N58" s="79"/>
      <c r="O58" s="79"/>
      <c r="P58" s="79"/>
      <c r="Q58" s="79"/>
      <c r="R58" s="79">
        <f>H58+I58+K58+N58+O58+Q58</f>
        <v>94</v>
      </c>
      <c r="S58" s="79">
        <f>F58+G58+J58+L58+M58+P58</f>
        <v>216</v>
      </c>
      <c r="T58" s="79">
        <f>R58+S58</f>
        <v>310</v>
      </c>
    </row>
    <row r="59" spans="2:20" ht="12.75">
      <c r="B59" s="79">
        <v>2</v>
      </c>
      <c r="C59" s="89" t="s">
        <v>231</v>
      </c>
      <c r="D59" s="79">
        <v>2008</v>
      </c>
      <c r="E59" s="79" t="s">
        <v>37</v>
      </c>
      <c r="F59" s="79">
        <v>43</v>
      </c>
      <c r="G59" s="79">
        <v>48</v>
      </c>
      <c r="H59" s="79">
        <v>31</v>
      </c>
      <c r="I59" s="79">
        <v>43</v>
      </c>
      <c r="J59" s="79">
        <v>43</v>
      </c>
      <c r="K59" s="79"/>
      <c r="L59" s="79">
        <v>54</v>
      </c>
      <c r="M59" s="79"/>
      <c r="N59" s="79"/>
      <c r="O59" s="79"/>
      <c r="P59" s="79"/>
      <c r="Q59" s="79"/>
      <c r="R59" s="79">
        <f>H59+I59+K59+N59+O59+Q59</f>
        <v>74</v>
      </c>
      <c r="S59" s="79">
        <f>F59+G59+J59+L59+M59+P59</f>
        <v>188</v>
      </c>
      <c r="T59" s="79">
        <f>R59+S59</f>
        <v>262</v>
      </c>
    </row>
    <row r="60" spans="2:20" ht="12.75">
      <c r="B60" s="79">
        <v>3</v>
      </c>
      <c r="C60" s="89" t="s">
        <v>51</v>
      </c>
      <c r="D60" s="79">
        <v>2008</v>
      </c>
      <c r="E60" s="79" t="s">
        <v>37</v>
      </c>
      <c r="F60" s="79">
        <v>32</v>
      </c>
      <c r="G60" s="79">
        <v>31</v>
      </c>
      <c r="H60" s="79"/>
      <c r="I60" s="79">
        <v>34</v>
      </c>
      <c r="J60" s="79">
        <v>34</v>
      </c>
      <c r="K60" s="79"/>
      <c r="L60" s="79">
        <v>36</v>
      </c>
      <c r="M60" s="79"/>
      <c r="N60" s="79"/>
      <c r="O60" s="79"/>
      <c r="P60" s="79"/>
      <c r="Q60" s="79"/>
      <c r="R60" s="79">
        <f>H60+I60+K60+N60+O60+Q60</f>
        <v>34</v>
      </c>
      <c r="S60" s="79">
        <f>F60+G60+J60+L60+M60+P60</f>
        <v>133</v>
      </c>
      <c r="T60" s="79">
        <f>R60+S60</f>
        <v>167</v>
      </c>
    </row>
    <row r="61" spans="2:20" ht="12.75">
      <c r="B61" s="79">
        <v>4</v>
      </c>
      <c r="C61" s="89" t="s">
        <v>239</v>
      </c>
      <c r="D61" s="79">
        <v>2008</v>
      </c>
      <c r="E61" s="79" t="s">
        <v>37</v>
      </c>
      <c r="F61" s="79"/>
      <c r="G61" s="79">
        <v>36</v>
      </c>
      <c r="H61" s="79">
        <v>43</v>
      </c>
      <c r="I61" s="79">
        <v>40</v>
      </c>
      <c r="J61" s="79">
        <v>40</v>
      </c>
      <c r="K61" s="79"/>
      <c r="L61" s="79"/>
      <c r="M61" s="79"/>
      <c r="N61" s="79"/>
      <c r="O61" s="79"/>
      <c r="P61" s="79"/>
      <c r="Q61" s="79"/>
      <c r="R61" s="79">
        <f>H61+I61+K61+N61+O61+Q61</f>
        <v>83</v>
      </c>
      <c r="S61" s="79">
        <f>F61+G61+J61+L61+M61+P61</f>
        <v>76</v>
      </c>
      <c r="T61" s="79">
        <f>R61+S61</f>
        <v>159</v>
      </c>
    </row>
    <row r="62" spans="2:20" ht="12.75">
      <c r="B62" s="79">
        <v>5</v>
      </c>
      <c r="C62" s="89" t="s">
        <v>47</v>
      </c>
      <c r="D62" s="79">
        <v>2008</v>
      </c>
      <c r="E62" s="79" t="s">
        <v>37</v>
      </c>
      <c r="F62" s="79">
        <v>40</v>
      </c>
      <c r="G62" s="79">
        <v>43</v>
      </c>
      <c r="H62" s="79">
        <v>32</v>
      </c>
      <c r="I62" s="79"/>
      <c r="J62" s="79"/>
      <c r="K62" s="79"/>
      <c r="L62" s="79">
        <v>40</v>
      </c>
      <c r="M62" s="79"/>
      <c r="N62" s="79"/>
      <c r="O62" s="79"/>
      <c r="P62" s="79"/>
      <c r="Q62" s="79"/>
      <c r="R62" s="79">
        <f>H62+I62+K62+N62+O62+Q62</f>
        <v>32</v>
      </c>
      <c r="S62" s="79">
        <f>F62+G62+J62+L62+M62+P62</f>
        <v>123</v>
      </c>
      <c r="T62" s="79">
        <f>R62+S62</f>
        <v>155</v>
      </c>
    </row>
    <row r="63" spans="2:20" ht="12.75">
      <c r="B63" s="79">
        <v>6</v>
      </c>
      <c r="C63" s="89" t="s">
        <v>237</v>
      </c>
      <c r="D63" s="79">
        <v>2008</v>
      </c>
      <c r="E63" s="79" t="s">
        <v>37</v>
      </c>
      <c r="F63" s="79">
        <v>34</v>
      </c>
      <c r="G63" s="79">
        <v>38</v>
      </c>
      <c r="H63" s="79">
        <v>7</v>
      </c>
      <c r="I63" s="79">
        <v>38</v>
      </c>
      <c r="J63" s="79">
        <v>38</v>
      </c>
      <c r="K63" s="79"/>
      <c r="L63" s="79"/>
      <c r="M63" s="79"/>
      <c r="N63" s="79"/>
      <c r="O63" s="79"/>
      <c r="P63" s="79"/>
      <c r="Q63" s="79"/>
      <c r="R63" s="79">
        <f>H63+I63+K63+N63+O63+Q63</f>
        <v>45</v>
      </c>
      <c r="S63" s="79">
        <f>F63+G63+J63+L63+M63+P63</f>
        <v>110</v>
      </c>
      <c r="T63" s="79">
        <f>R63+S63</f>
        <v>155</v>
      </c>
    </row>
    <row r="64" spans="2:20" ht="12.75">
      <c r="B64" s="79">
        <v>7</v>
      </c>
      <c r="C64" s="89" t="s">
        <v>235</v>
      </c>
      <c r="D64" s="79">
        <v>2008</v>
      </c>
      <c r="E64" s="79" t="s">
        <v>37</v>
      </c>
      <c r="F64" s="79">
        <v>38</v>
      </c>
      <c r="G64" s="79">
        <v>40</v>
      </c>
      <c r="H64" s="79">
        <v>30</v>
      </c>
      <c r="I64" s="79"/>
      <c r="J64" s="79"/>
      <c r="K64" s="79"/>
      <c r="L64" s="79">
        <v>43</v>
      </c>
      <c r="M64" s="79"/>
      <c r="N64" s="79"/>
      <c r="O64" s="79"/>
      <c r="P64" s="79"/>
      <c r="Q64" s="79"/>
      <c r="R64" s="79">
        <f>H64+I64+K64+N64+O64+Q64</f>
        <v>30</v>
      </c>
      <c r="S64" s="79">
        <f>F64+G64+J64+L64+M64+P64</f>
        <v>121</v>
      </c>
      <c r="T64" s="79">
        <f>R64+S64</f>
        <v>151</v>
      </c>
    </row>
    <row r="65" spans="2:20" ht="12.75">
      <c r="B65" s="79">
        <v>8</v>
      </c>
      <c r="C65" s="89" t="s">
        <v>244</v>
      </c>
      <c r="D65" s="79">
        <v>2008</v>
      </c>
      <c r="E65" s="79" t="s">
        <v>37</v>
      </c>
      <c r="F65" s="79">
        <v>36</v>
      </c>
      <c r="G65" s="79">
        <v>32</v>
      </c>
      <c r="H65" s="79">
        <v>16</v>
      </c>
      <c r="I65" s="79"/>
      <c r="J65" s="79"/>
      <c r="K65" s="79"/>
      <c r="L65" s="79">
        <v>38</v>
      </c>
      <c r="M65" s="79"/>
      <c r="N65" s="79"/>
      <c r="O65" s="79"/>
      <c r="P65" s="79"/>
      <c r="Q65" s="79"/>
      <c r="R65" s="79">
        <f>H65+I65+K65+N65+O65+Q65</f>
        <v>16</v>
      </c>
      <c r="S65" s="79">
        <f>F65+G65+J65+L65+M65+P65</f>
        <v>106</v>
      </c>
      <c r="T65" s="79">
        <f>R65+S65</f>
        <v>122</v>
      </c>
    </row>
    <row r="66" spans="2:20" ht="12.75">
      <c r="B66" s="79">
        <v>9</v>
      </c>
      <c r="C66" s="89" t="s">
        <v>46</v>
      </c>
      <c r="D66" s="79">
        <v>2007</v>
      </c>
      <c r="E66" s="79" t="s">
        <v>0</v>
      </c>
      <c r="F66" s="79">
        <v>60</v>
      </c>
      <c r="G66" s="79">
        <v>60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>
        <f>H66+I66+K66+N66+O66+Q66</f>
        <v>0</v>
      </c>
      <c r="S66" s="79">
        <f>F66+G66+J66+L66+M66+P66</f>
        <v>120</v>
      </c>
      <c r="T66" s="79">
        <f>R66+S66</f>
        <v>120</v>
      </c>
    </row>
    <row r="67" spans="2:20" ht="12.75">
      <c r="B67" s="79">
        <v>10</v>
      </c>
      <c r="C67" s="89" t="s">
        <v>507</v>
      </c>
      <c r="D67" s="79">
        <v>2007</v>
      </c>
      <c r="E67" s="79" t="s">
        <v>461</v>
      </c>
      <c r="F67" s="79"/>
      <c r="G67" s="79"/>
      <c r="H67" s="79"/>
      <c r="I67" s="79">
        <v>54</v>
      </c>
      <c r="J67" s="79">
        <v>54</v>
      </c>
      <c r="K67" s="79"/>
      <c r="L67" s="79"/>
      <c r="M67" s="79"/>
      <c r="N67" s="79"/>
      <c r="O67" s="79"/>
      <c r="P67" s="79"/>
      <c r="Q67" s="79"/>
      <c r="R67" s="79">
        <f>H67+I67+K67+N67+O67+Q67</f>
        <v>54</v>
      </c>
      <c r="S67" s="79">
        <f>F67+G67+J67+L67+M67+P67</f>
        <v>54</v>
      </c>
      <c r="T67" s="79">
        <f>R67+S67</f>
        <v>108</v>
      </c>
    </row>
    <row r="68" spans="2:20" ht="12.75">
      <c r="B68" s="79">
        <v>11</v>
      </c>
      <c r="C68" s="89" t="s">
        <v>75</v>
      </c>
      <c r="D68" s="79">
        <v>2007</v>
      </c>
      <c r="E68" s="79" t="s">
        <v>37</v>
      </c>
      <c r="F68" s="79">
        <v>48</v>
      </c>
      <c r="G68" s="79"/>
      <c r="H68" s="79">
        <v>54</v>
      </c>
      <c r="I68" s="79"/>
      <c r="J68" s="79"/>
      <c r="K68" s="79"/>
      <c r="L68" s="79"/>
      <c r="M68" s="79"/>
      <c r="N68" s="79"/>
      <c r="O68" s="79"/>
      <c r="P68" s="79"/>
      <c r="Q68" s="79"/>
      <c r="R68" s="79">
        <f>H68+I68+K68+N68+O68+Q68</f>
        <v>54</v>
      </c>
      <c r="S68" s="79">
        <f>F68+G68+J68+L68+M68+P68</f>
        <v>48</v>
      </c>
      <c r="T68" s="79">
        <f>R68+S68</f>
        <v>102</v>
      </c>
    </row>
    <row r="69" spans="2:20" ht="12.75">
      <c r="B69" s="79">
        <v>12</v>
      </c>
      <c r="C69" s="89" t="s">
        <v>509</v>
      </c>
      <c r="D69" s="79">
        <v>2007</v>
      </c>
      <c r="E69" s="79" t="s">
        <v>457</v>
      </c>
      <c r="F69" s="79"/>
      <c r="G69" s="79"/>
      <c r="H69" s="79"/>
      <c r="I69" s="79">
        <v>48</v>
      </c>
      <c r="J69" s="79">
        <v>48</v>
      </c>
      <c r="K69" s="79"/>
      <c r="L69" s="79"/>
      <c r="M69" s="79"/>
      <c r="N69" s="79"/>
      <c r="O69" s="79"/>
      <c r="P69" s="79"/>
      <c r="Q69" s="79"/>
      <c r="R69" s="79">
        <f>H69+I69+K69+N69+O69+Q69</f>
        <v>48</v>
      </c>
      <c r="S69" s="79">
        <f>F69+G69+J69+L69+M69+P69</f>
        <v>48</v>
      </c>
      <c r="T69" s="79">
        <f>R69+S69</f>
        <v>96</v>
      </c>
    </row>
    <row r="70" spans="2:20" ht="12.75">
      <c r="B70" s="79">
        <v>13</v>
      </c>
      <c r="C70" s="89" t="s">
        <v>514</v>
      </c>
      <c r="D70" s="79">
        <v>2008</v>
      </c>
      <c r="E70" s="79" t="s">
        <v>469</v>
      </c>
      <c r="F70" s="79"/>
      <c r="G70" s="79"/>
      <c r="H70" s="79"/>
      <c r="I70" s="79">
        <v>36</v>
      </c>
      <c r="J70" s="79">
        <v>36</v>
      </c>
      <c r="K70" s="79"/>
      <c r="L70" s="79"/>
      <c r="M70" s="79"/>
      <c r="N70" s="79"/>
      <c r="O70" s="79"/>
      <c r="P70" s="79"/>
      <c r="Q70" s="79"/>
      <c r="R70" s="79">
        <f>H70+I70+K70+N70+O70+Q70</f>
        <v>36</v>
      </c>
      <c r="S70" s="79">
        <f>F70+G70+J70+L70+M70+P70</f>
        <v>36</v>
      </c>
      <c r="T70" s="79">
        <f>R70+S70</f>
        <v>72</v>
      </c>
    </row>
    <row r="71" spans="2:20" ht="12.75">
      <c r="B71" s="79">
        <v>14</v>
      </c>
      <c r="C71" s="89" t="s">
        <v>725</v>
      </c>
      <c r="D71" s="79">
        <v>2008</v>
      </c>
      <c r="E71" s="79" t="s">
        <v>722</v>
      </c>
      <c r="F71" s="79"/>
      <c r="G71" s="79"/>
      <c r="H71" s="79"/>
      <c r="I71" s="79"/>
      <c r="J71" s="79"/>
      <c r="K71" s="79"/>
      <c r="L71" s="79">
        <v>60</v>
      </c>
      <c r="M71" s="79"/>
      <c r="N71" s="79"/>
      <c r="O71" s="79"/>
      <c r="P71" s="79"/>
      <c r="Q71" s="79"/>
      <c r="R71" s="79">
        <f>H71+I71+K71+N71+O71+Q71</f>
        <v>0</v>
      </c>
      <c r="S71" s="79">
        <f>F71+G71+J71+L71+M71+P71</f>
        <v>60</v>
      </c>
      <c r="T71" s="79">
        <f>R71+S71</f>
        <v>60</v>
      </c>
    </row>
    <row r="72" spans="2:20" ht="12.75">
      <c r="B72" s="79">
        <v>15</v>
      </c>
      <c r="C72" s="89" t="s">
        <v>644</v>
      </c>
      <c r="D72" s="79">
        <v>2008</v>
      </c>
      <c r="E72" s="79" t="s">
        <v>481</v>
      </c>
      <c r="F72" s="79"/>
      <c r="G72" s="79"/>
      <c r="H72" s="79"/>
      <c r="I72" s="79">
        <v>60</v>
      </c>
      <c r="J72" s="79"/>
      <c r="K72" s="79"/>
      <c r="L72" s="79"/>
      <c r="M72" s="79"/>
      <c r="N72" s="79"/>
      <c r="O72" s="79"/>
      <c r="P72" s="79"/>
      <c r="Q72" s="79"/>
      <c r="R72" s="79">
        <f>H72+I72+K72+N72+O72+Q72</f>
        <v>60</v>
      </c>
      <c r="S72" s="79">
        <f>F72+G72+J72+L72+M72+P72</f>
        <v>0</v>
      </c>
      <c r="T72" s="79">
        <f>R72+S72</f>
        <v>60</v>
      </c>
    </row>
    <row r="73" spans="2:20" ht="12.75">
      <c r="B73" s="79">
        <v>16</v>
      </c>
      <c r="C73" s="89" t="s">
        <v>394</v>
      </c>
      <c r="D73" s="79">
        <v>2007</v>
      </c>
      <c r="E73" s="79" t="s">
        <v>0</v>
      </c>
      <c r="F73" s="79"/>
      <c r="G73" s="79"/>
      <c r="H73" s="79">
        <v>60</v>
      </c>
      <c r="I73" s="79"/>
      <c r="J73" s="79"/>
      <c r="K73" s="79"/>
      <c r="L73" s="79"/>
      <c r="M73" s="79"/>
      <c r="N73" s="79"/>
      <c r="O73" s="79"/>
      <c r="P73" s="79"/>
      <c r="Q73" s="79"/>
      <c r="R73" s="79">
        <f>H73+I73+K73+N73+O73+Q73</f>
        <v>60</v>
      </c>
      <c r="S73" s="79">
        <f>F73+G73+J73+L73+M73+P73</f>
        <v>0</v>
      </c>
      <c r="T73" s="79">
        <f>R73+S73</f>
        <v>60</v>
      </c>
    </row>
    <row r="74" spans="2:20" ht="12.75">
      <c r="B74" s="79">
        <v>17</v>
      </c>
      <c r="C74" s="89" t="s">
        <v>645</v>
      </c>
      <c r="D74" s="79">
        <v>2008</v>
      </c>
      <c r="E74" s="79" t="s">
        <v>469</v>
      </c>
      <c r="F74" s="79"/>
      <c r="G74" s="79"/>
      <c r="H74" s="79"/>
      <c r="I74" s="79">
        <v>54</v>
      </c>
      <c r="J74" s="79"/>
      <c r="K74" s="79"/>
      <c r="L74" s="79"/>
      <c r="M74" s="79"/>
      <c r="N74" s="79"/>
      <c r="O74" s="79"/>
      <c r="P74" s="79"/>
      <c r="Q74" s="79"/>
      <c r="R74" s="79">
        <f>H74+I74+K74+N74+O74+Q74</f>
        <v>54</v>
      </c>
      <c r="S74" s="79">
        <f>F74+G74+J74+L74+M74+P74</f>
        <v>0</v>
      </c>
      <c r="T74" s="79">
        <f>R74+S74</f>
        <v>54</v>
      </c>
    </row>
    <row r="75" spans="2:20" ht="12.75">
      <c r="B75" s="79">
        <v>18</v>
      </c>
      <c r="C75" s="89" t="s">
        <v>398</v>
      </c>
      <c r="D75" s="79">
        <v>2007</v>
      </c>
      <c r="E75" s="79" t="s">
        <v>397</v>
      </c>
      <c r="F75" s="79"/>
      <c r="G75" s="79"/>
      <c r="H75" s="79">
        <v>48</v>
      </c>
      <c r="I75" s="79"/>
      <c r="J75" s="79"/>
      <c r="K75" s="79"/>
      <c r="L75" s="79"/>
      <c r="M75" s="79"/>
      <c r="N75" s="79"/>
      <c r="O75" s="79"/>
      <c r="P75" s="79"/>
      <c r="Q75" s="79"/>
      <c r="R75" s="79">
        <f>H75+I75+K75+N75+O75+Q75</f>
        <v>48</v>
      </c>
      <c r="S75" s="79">
        <f>F75+G75+J75+L75+M75+P75</f>
        <v>0</v>
      </c>
      <c r="T75" s="79">
        <f>R75+S75</f>
        <v>48</v>
      </c>
    </row>
    <row r="76" spans="2:20" ht="12.75">
      <c r="B76" s="79">
        <v>19</v>
      </c>
      <c r="C76" s="89" t="s">
        <v>647</v>
      </c>
      <c r="D76" s="79">
        <v>2007</v>
      </c>
      <c r="E76" s="79" t="s">
        <v>481</v>
      </c>
      <c r="F76" s="79"/>
      <c r="G76" s="79"/>
      <c r="H76" s="79"/>
      <c r="I76" s="79">
        <v>48</v>
      </c>
      <c r="J76" s="79"/>
      <c r="K76" s="79"/>
      <c r="L76" s="79"/>
      <c r="M76" s="79"/>
      <c r="N76" s="79"/>
      <c r="O76" s="79"/>
      <c r="P76" s="79"/>
      <c r="Q76" s="79"/>
      <c r="R76" s="79">
        <f>H76+I76+K76+N76+O76+Q76</f>
        <v>48</v>
      </c>
      <c r="S76" s="79">
        <f>F76+G76+J76+L76+M76+P76</f>
        <v>0</v>
      </c>
      <c r="T76" s="79">
        <f>R76+S76</f>
        <v>48</v>
      </c>
    </row>
    <row r="77" spans="2:20" ht="12.75">
      <c r="B77" s="79">
        <v>20</v>
      </c>
      <c r="C77" s="89" t="s">
        <v>649</v>
      </c>
      <c r="D77" s="79">
        <v>2008</v>
      </c>
      <c r="E77" s="79" t="s">
        <v>469</v>
      </c>
      <c r="F77" s="79"/>
      <c r="G77" s="79"/>
      <c r="H77" s="79"/>
      <c r="I77" s="79">
        <v>43</v>
      </c>
      <c r="J77" s="79"/>
      <c r="K77" s="79"/>
      <c r="L77" s="79"/>
      <c r="M77" s="79"/>
      <c r="N77" s="79"/>
      <c r="O77" s="79"/>
      <c r="P77" s="79"/>
      <c r="Q77" s="79"/>
      <c r="R77" s="79">
        <f>H77+I77+K77+N77+O77+Q77</f>
        <v>43</v>
      </c>
      <c r="S77" s="79">
        <f>F77+G77+J77+L77+M77+P77</f>
        <v>0</v>
      </c>
      <c r="T77" s="79">
        <f>R77+S77</f>
        <v>43</v>
      </c>
    </row>
    <row r="78" spans="2:20" ht="12.75">
      <c r="B78" s="79">
        <v>21</v>
      </c>
      <c r="C78" s="89" t="s">
        <v>247</v>
      </c>
      <c r="D78" s="79">
        <v>2007</v>
      </c>
      <c r="E78" s="79" t="s">
        <v>37</v>
      </c>
      <c r="F78" s="79"/>
      <c r="G78" s="79">
        <v>30</v>
      </c>
      <c r="H78" s="79">
        <v>12</v>
      </c>
      <c r="I78" s="79"/>
      <c r="J78" s="79"/>
      <c r="K78" s="79"/>
      <c r="L78" s="79"/>
      <c r="M78" s="79"/>
      <c r="N78" s="79"/>
      <c r="O78" s="79"/>
      <c r="P78" s="79"/>
      <c r="Q78" s="79"/>
      <c r="R78" s="79">
        <f>H78+I78+K78+N78+O78+Q78</f>
        <v>12</v>
      </c>
      <c r="S78" s="79">
        <f>F78+G78+J78+L78+M78+P78</f>
        <v>30</v>
      </c>
      <c r="T78" s="79">
        <f>R78+S78</f>
        <v>42</v>
      </c>
    </row>
    <row r="79" spans="2:20" ht="12.75">
      <c r="B79" s="79">
        <v>22</v>
      </c>
      <c r="C79" s="89" t="s">
        <v>651</v>
      </c>
      <c r="D79" s="79">
        <v>2008</v>
      </c>
      <c r="E79" s="79" t="s">
        <v>469</v>
      </c>
      <c r="F79" s="79"/>
      <c r="G79" s="79"/>
      <c r="H79" s="79"/>
      <c r="I79" s="79">
        <v>40</v>
      </c>
      <c r="J79" s="79"/>
      <c r="K79" s="79"/>
      <c r="L79" s="79"/>
      <c r="M79" s="79"/>
      <c r="N79" s="79"/>
      <c r="O79" s="79"/>
      <c r="P79" s="79"/>
      <c r="Q79" s="79"/>
      <c r="R79" s="79">
        <f>H79+I79+K79+N79+O79+Q79</f>
        <v>40</v>
      </c>
      <c r="S79" s="79">
        <f>F79+G79+J79+L79+M79+P79</f>
        <v>0</v>
      </c>
      <c r="T79" s="79">
        <f>R79+S79</f>
        <v>40</v>
      </c>
    </row>
    <row r="80" spans="2:20" ht="12.75">
      <c r="B80" s="79">
        <v>23</v>
      </c>
      <c r="C80" s="89" t="s">
        <v>401</v>
      </c>
      <c r="D80" s="79">
        <v>2007</v>
      </c>
      <c r="E80" s="79" t="s">
        <v>0</v>
      </c>
      <c r="F80" s="79"/>
      <c r="G80" s="79"/>
      <c r="H80" s="79">
        <v>40</v>
      </c>
      <c r="I80" s="79"/>
      <c r="J80" s="79"/>
      <c r="K80" s="79"/>
      <c r="L80" s="79"/>
      <c r="M80" s="79"/>
      <c r="N80" s="79"/>
      <c r="O80" s="79"/>
      <c r="P80" s="79"/>
      <c r="Q80" s="79"/>
      <c r="R80" s="79">
        <f>H80+I80+K80+N80+O80+Q80</f>
        <v>40</v>
      </c>
      <c r="S80" s="79">
        <f>F80+G80+J80+L80+M80+P80</f>
        <v>0</v>
      </c>
      <c r="T80" s="79">
        <f>R80+S80</f>
        <v>40</v>
      </c>
    </row>
    <row r="81" spans="2:20" ht="12.75">
      <c r="B81" s="79">
        <v>24</v>
      </c>
      <c r="C81" s="89" t="s">
        <v>403</v>
      </c>
      <c r="D81" s="79">
        <v>2007</v>
      </c>
      <c r="E81" s="79" t="s">
        <v>0</v>
      </c>
      <c r="F81" s="79"/>
      <c r="G81" s="79"/>
      <c r="H81" s="79">
        <v>38</v>
      </c>
      <c r="I81" s="79"/>
      <c r="J81" s="79"/>
      <c r="K81" s="79"/>
      <c r="L81" s="79"/>
      <c r="M81" s="79"/>
      <c r="N81" s="79"/>
      <c r="O81" s="79"/>
      <c r="P81" s="79"/>
      <c r="Q81" s="79"/>
      <c r="R81" s="79">
        <f>H81+I81+K81+N81+O81+Q81</f>
        <v>38</v>
      </c>
      <c r="S81" s="79">
        <f>F81+G81+J81+L81+M81+P81</f>
        <v>0</v>
      </c>
      <c r="T81" s="79">
        <f>R81+S81</f>
        <v>38</v>
      </c>
    </row>
    <row r="82" spans="2:20" ht="12.75">
      <c r="B82" s="79">
        <v>25</v>
      </c>
      <c r="C82" s="89" t="s">
        <v>653</v>
      </c>
      <c r="D82" s="79">
        <v>2007</v>
      </c>
      <c r="E82" s="79" t="s">
        <v>481</v>
      </c>
      <c r="F82" s="79"/>
      <c r="G82" s="79"/>
      <c r="H82" s="79"/>
      <c r="I82" s="79">
        <v>38</v>
      </c>
      <c r="J82" s="79"/>
      <c r="K82" s="79"/>
      <c r="L82" s="79"/>
      <c r="M82" s="79"/>
      <c r="N82" s="79"/>
      <c r="O82" s="79"/>
      <c r="P82" s="79"/>
      <c r="Q82" s="79"/>
      <c r="R82" s="79">
        <f>H82+I82+K82+N82+O82+Q82</f>
        <v>38</v>
      </c>
      <c r="S82" s="79">
        <f>F82+G82+J82+L82+M82+P82</f>
        <v>0</v>
      </c>
      <c r="T82" s="79">
        <f>R82+S82</f>
        <v>38</v>
      </c>
    </row>
    <row r="83" spans="2:20" ht="12.75">
      <c r="B83" s="79">
        <v>26</v>
      </c>
      <c r="C83" s="89" t="s">
        <v>655</v>
      </c>
      <c r="D83" s="79">
        <v>2007</v>
      </c>
      <c r="E83" s="79" t="s">
        <v>565</v>
      </c>
      <c r="F83" s="79"/>
      <c r="G83" s="79"/>
      <c r="H83" s="79"/>
      <c r="I83" s="79">
        <v>36</v>
      </c>
      <c r="J83" s="79"/>
      <c r="K83" s="79"/>
      <c r="L83" s="79"/>
      <c r="M83" s="79"/>
      <c r="N83" s="79"/>
      <c r="O83" s="79"/>
      <c r="P83" s="79"/>
      <c r="Q83" s="79"/>
      <c r="R83" s="79">
        <f>H83+I83+K83+N83+O83+Q83</f>
        <v>36</v>
      </c>
      <c r="S83" s="79">
        <f>F83+G83+J83+L83+M83+P83</f>
        <v>0</v>
      </c>
      <c r="T83" s="79">
        <f>R83+S83</f>
        <v>36</v>
      </c>
    </row>
    <row r="84" spans="2:20" ht="12.75">
      <c r="B84" s="79">
        <v>27</v>
      </c>
      <c r="C84" s="89" t="s">
        <v>404</v>
      </c>
      <c r="D84" s="79">
        <v>2007</v>
      </c>
      <c r="E84" s="79" t="s">
        <v>0</v>
      </c>
      <c r="F84" s="79"/>
      <c r="G84" s="79"/>
      <c r="H84" s="79">
        <v>36</v>
      </c>
      <c r="I84" s="79"/>
      <c r="J84" s="79"/>
      <c r="K84" s="79"/>
      <c r="L84" s="79"/>
      <c r="M84" s="79"/>
      <c r="N84" s="79"/>
      <c r="O84" s="79"/>
      <c r="P84" s="79"/>
      <c r="Q84" s="79"/>
      <c r="R84" s="79">
        <f>H84+I84+K84+N84+O84+Q84</f>
        <v>36</v>
      </c>
      <c r="S84" s="79">
        <f>F84+G84+J84+L84+M84+P84</f>
        <v>0</v>
      </c>
      <c r="T84" s="79">
        <f>R84+S84</f>
        <v>36</v>
      </c>
    </row>
    <row r="85" spans="2:20" ht="12.75">
      <c r="B85" s="79">
        <v>28</v>
      </c>
      <c r="C85" s="89" t="s">
        <v>242</v>
      </c>
      <c r="D85" s="79">
        <v>2007</v>
      </c>
      <c r="E85" s="79" t="s">
        <v>37</v>
      </c>
      <c r="F85" s="79"/>
      <c r="G85" s="79">
        <v>34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>
        <f>H85+I85+K85+N85+O85+Q85</f>
        <v>0</v>
      </c>
      <c r="S85" s="79">
        <f>F85+G85+J85+L85+M85+P85</f>
        <v>34</v>
      </c>
      <c r="T85" s="79">
        <f>R85+S85</f>
        <v>34</v>
      </c>
    </row>
    <row r="86" spans="2:20" ht="12.75">
      <c r="B86" s="79">
        <v>29</v>
      </c>
      <c r="C86" s="89" t="s">
        <v>657</v>
      </c>
      <c r="D86" s="79">
        <v>2008</v>
      </c>
      <c r="E86" s="79" t="s">
        <v>461</v>
      </c>
      <c r="F86" s="79"/>
      <c r="G86" s="79"/>
      <c r="H86" s="79"/>
      <c r="I86" s="79">
        <v>34</v>
      </c>
      <c r="J86" s="79"/>
      <c r="K86" s="79"/>
      <c r="L86" s="79"/>
      <c r="M86" s="79"/>
      <c r="N86" s="79"/>
      <c r="O86" s="79"/>
      <c r="P86" s="79"/>
      <c r="Q86" s="79"/>
      <c r="R86" s="79">
        <f>H86+I86+K86+N86+O86+Q86</f>
        <v>34</v>
      </c>
      <c r="S86" s="79">
        <f>F86+G86+J86+L86+M86+P86</f>
        <v>0</v>
      </c>
      <c r="T86" s="79">
        <f>R86+S86</f>
        <v>34</v>
      </c>
    </row>
    <row r="87" spans="2:20" ht="12.75">
      <c r="B87" s="79">
        <v>30</v>
      </c>
      <c r="C87" s="89" t="s">
        <v>659</v>
      </c>
      <c r="D87" s="79">
        <v>2008</v>
      </c>
      <c r="E87" s="79" t="s">
        <v>461</v>
      </c>
      <c r="F87" s="79"/>
      <c r="G87" s="79"/>
      <c r="H87" s="79"/>
      <c r="I87" s="79">
        <v>32</v>
      </c>
      <c r="J87" s="79"/>
      <c r="K87" s="79"/>
      <c r="L87" s="79"/>
      <c r="M87" s="79"/>
      <c r="N87" s="79"/>
      <c r="O87" s="79"/>
      <c r="P87" s="79"/>
      <c r="Q87" s="79"/>
      <c r="R87" s="79">
        <f>H87+I87+K87+N87+O87+Q87</f>
        <v>32</v>
      </c>
      <c r="S87" s="79">
        <f>F87+G87+J87+L87+M87+P87</f>
        <v>0</v>
      </c>
      <c r="T87" s="79">
        <f>R87+S87</f>
        <v>32</v>
      </c>
    </row>
    <row r="88" spans="2:20" ht="12.75">
      <c r="B88" s="79">
        <v>31</v>
      </c>
      <c r="C88" s="89" t="s">
        <v>661</v>
      </c>
      <c r="D88" s="79">
        <v>2007</v>
      </c>
      <c r="E88" s="79" t="s">
        <v>461</v>
      </c>
      <c r="F88" s="79"/>
      <c r="G88" s="79"/>
      <c r="H88" s="79"/>
      <c r="I88" s="79">
        <v>31</v>
      </c>
      <c r="J88" s="79"/>
      <c r="K88" s="79"/>
      <c r="L88" s="79"/>
      <c r="M88" s="79"/>
      <c r="N88" s="79"/>
      <c r="O88" s="79"/>
      <c r="P88" s="79"/>
      <c r="Q88" s="79"/>
      <c r="R88" s="79">
        <f>H88+I88+K88+N88+O88+Q88</f>
        <v>31</v>
      </c>
      <c r="S88" s="79">
        <f>F88+G88+J88+L88+M88+P88</f>
        <v>0</v>
      </c>
      <c r="T88" s="79">
        <f>R88+S88</f>
        <v>31</v>
      </c>
    </row>
    <row r="89" spans="2:20" ht="12.75">
      <c r="B89" s="79">
        <v>32</v>
      </c>
      <c r="C89" s="89" t="s">
        <v>406</v>
      </c>
      <c r="D89" s="79">
        <v>2007</v>
      </c>
      <c r="E89" s="79" t="s">
        <v>39</v>
      </c>
      <c r="F89" s="79"/>
      <c r="G89" s="79"/>
      <c r="H89" s="79">
        <v>28</v>
      </c>
      <c r="I89" s="79"/>
      <c r="J89" s="79"/>
      <c r="K89" s="79"/>
      <c r="L89" s="79"/>
      <c r="M89" s="79"/>
      <c r="N89" s="79"/>
      <c r="O89" s="79"/>
      <c r="P89" s="79"/>
      <c r="Q89" s="79"/>
      <c r="R89" s="79">
        <f>H89+I89+K89+N89+O89+Q89</f>
        <v>28</v>
      </c>
      <c r="S89" s="79">
        <f>F89+G89+J89+L89+M89+P89</f>
        <v>0</v>
      </c>
      <c r="T89" s="79">
        <f>R89+S89</f>
        <v>28</v>
      </c>
    </row>
    <row r="90" spans="2:20" ht="12.75">
      <c r="B90" s="79">
        <v>33</v>
      </c>
      <c r="C90" s="89" t="s">
        <v>407</v>
      </c>
      <c r="D90" s="79">
        <v>2007</v>
      </c>
      <c r="E90" s="79" t="s">
        <v>397</v>
      </c>
      <c r="F90" s="79"/>
      <c r="G90" s="79"/>
      <c r="H90" s="79">
        <v>26</v>
      </c>
      <c r="I90" s="79"/>
      <c r="J90" s="79"/>
      <c r="K90" s="79"/>
      <c r="L90" s="79"/>
      <c r="M90" s="79"/>
      <c r="N90" s="79"/>
      <c r="O90" s="79"/>
      <c r="P90" s="79"/>
      <c r="Q90" s="79"/>
      <c r="R90" s="79">
        <f>H90+I90+K90+N90+O90+Q90</f>
        <v>26</v>
      </c>
      <c r="S90" s="79">
        <f>F90+G90+J90+L90+M90+P90</f>
        <v>0</v>
      </c>
      <c r="T90" s="79">
        <f>R90+S90</f>
        <v>26</v>
      </c>
    </row>
    <row r="91" spans="2:20" ht="12.75">
      <c r="B91" s="79">
        <v>34</v>
      </c>
      <c r="C91" s="89" t="s">
        <v>409</v>
      </c>
      <c r="D91" s="79">
        <v>2008</v>
      </c>
      <c r="E91" s="79" t="s">
        <v>0</v>
      </c>
      <c r="F91" s="79"/>
      <c r="G91" s="79"/>
      <c r="H91" s="79">
        <v>24</v>
      </c>
      <c r="I91" s="79"/>
      <c r="J91" s="79"/>
      <c r="K91" s="79"/>
      <c r="L91" s="79"/>
      <c r="M91" s="79"/>
      <c r="N91" s="79"/>
      <c r="O91" s="79"/>
      <c r="P91" s="79"/>
      <c r="Q91" s="79"/>
      <c r="R91" s="79">
        <f>H91+I91+K91+N91+O91+Q91</f>
        <v>24</v>
      </c>
      <c r="S91" s="79">
        <f>F91+G91+J91+L91+M91+P91</f>
        <v>0</v>
      </c>
      <c r="T91" s="79">
        <f>R91+S91</f>
        <v>24</v>
      </c>
    </row>
    <row r="92" spans="2:20" ht="12.75">
      <c r="B92" s="79">
        <v>35</v>
      </c>
      <c r="C92" s="89" t="s">
        <v>411</v>
      </c>
      <c r="D92" s="79">
        <v>2007</v>
      </c>
      <c r="E92" s="79" t="s">
        <v>0</v>
      </c>
      <c r="F92" s="79"/>
      <c r="G92" s="79"/>
      <c r="H92" s="79">
        <v>22</v>
      </c>
      <c r="I92" s="79"/>
      <c r="J92" s="79"/>
      <c r="K92" s="79"/>
      <c r="L92" s="79"/>
      <c r="M92" s="79"/>
      <c r="N92" s="79"/>
      <c r="O92" s="79"/>
      <c r="P92" s="79"/>
      <c r="Q92" s="79"/>
      <c r="R92" s="79">
        <f>H92+I92+K92+N92+O92+Q92</f>
        <v>22</v>
      </c>
      <c r="S92" s="79">
        <f>F92+G92+J92+L92+M92+P92</f>
        <v>0</v>
      </c>
      <c r="T92" s="79">
        <f>R92+S92</f>
        <v>22</v>
      </c>
    </row>
    <row r="93" spans="2:20" ht="12.75">
      <c r="B93" s="79">
        <v>36</v>
      </c>
      <c r="C93" s="89" t="s">
        <v>413</v>
      </c>
      <c r="D93" s="79">
        <v>2008</v>
      </c>
      <c r="E93" s="79" t="s">
        <v>0</v>
      </c>
      <c r="F93" s="79"/>
      <c r="G93" s="79"/>
      <c r="H93" s="79">
        <v>20</v>
      </c>
      <c r="I93" s="79"/>
      <c r="J93" s="79"/>
      <c r="K93" s="79"/>
      <c r="L93" s="79"/>
      <c r="M93" s="79"/>
      <c r="N93" s="79"/>
      <c r="O93" s="79"/>
      <c r="P93" s="79"/>
      <c r="Q93" s="79"/>
      <c r="R93" s="79">
        <f>H93+I93+K93+N93+O93+Q93</f>
        <v>20</v>
      </c>
      <c r="S93" s="79">
        <f>F93+G93+J93+L93+M93+P93</f>
        <v>0</v>
      </c>
      <c r="T93" s="79">
        <f>R93+S93</f>
        <v>20</v>
      </c>
    </row>
    <row r="94" spans="2:20" ht="12.75">
      <c r="B94" s="79">
        <v>37</v>
      </c>
      <c r="C94" s="89" t="s">
        <v>415</v>
      </c>
      <c r="D94" s="79">
        <v>2007</v>
      </c>
      <c r="E94" s="79" t="s">
        <v>0</v>
      </c>
      <c r="F94" s="79"/>
      <c r="G94" s="79"/>
      <c r="H94" s="79">
        <v>18</v>
      </c>
      <c r="I94" s="79"/>
      <c r="J94" s="79"/>
      <c r="K94" s="79"/>
      <c r="L94" s="79"/>
      <c r="M94" s="79"/>
      <c r="N94" s="79"/>
      <c r="O94" s="79"/>
      <c r="P94" s="79"/>
      <c r="Q94" s="79"/>
      <c r="R94" s="79">
        <f>H94+I94+K94+N94+O94+Q94</f>
        <v>18</v>
      </c>
      <c r="S94" s="79">
        <f>F94+G94+J94+L94+M94+P94</f>
        <v>0</v>
      </c>
      <c r="T94" s="79">
        <f>R94+S94</f>
        <v>18</v>
      </c>
    </row>
    <row r="95" spans="2:20" ht="12.75">
      <c r="B95" s="79">
        <v>38</v>
      </c>
      <c r="C95" s="89" t="s">
        <v>418</v>
      </c>
      <c r="D95" s="79">
        <v>2007</v>
      </c>
      <c r="E95" s="79" t="s">
        <v>0</v>
      </c>
      <c r="F95" s="79"/>
      <c r="G95" s="79"/>
      <c r="H95" s="79">
        <v>14</v>
      </c>
      <c r="I95" s="79"/>
      <c r="J95" s="79"/>
      <c r="K95" s="79"/>
      <c r="L95" s="79"/>
      <c r="M95" s="79"/>
      <c r="N95" s="79"/>
      <c r="O95" s="79"/>
      <c r="P95" s="79"/>
      <c r="Q95" s="79"/>
      <c r="R95" s="79">
        <f>H95+I95+K95+N95+O95+Q95</f>
        <v>14</v>
      </c>
      <c r="S95" s="79">
        <f>F95+G95+J95+L95+M95+P95</f>
        <v>0</v>
      </c>
      <c r="T95" s="79">
        <f>R95+S95</f>
        <v>14</v>
      </c>
    </row>
    <row r="96" spans="2:20" ht="12.75">
      <c r="B96" s="79">
        <v>39</v>
      </c>
      <c r="C96" s="89" t="s">
        <v>420</v>
      </c>
      <c r="D96" s="79">
        <v>2007</v>
      </c>
      <c r="E96" s="79" t="s">
        <v>0</v>
      </c>
      <c r="F96" s="79"/>
      <c r="G96" s="79"/>
      <c r="H96" s="79">
        <v>10</v>
      </c>
      <c r="I96" s="79"/>
      <c r="J96" s="79"/>
      <c r="K96" s="79"/>
      <c r="L96" s="79"/>
      <c r="M96" s="79"/>
      <c r="N96" s="79"/>
      <c r="O96" s="79"/>
      <c r="P96" s="79"/>
      <c r="Q96" s="79"/>
      <c r="R96" s="79">
        <f>H96+I96+K96+N96+O96+Q96</f>
        <v>10</v>
      </c>
      <c r="S96" s="79">
        <f>F96+G96+J96+L96+M96+P96</f>
        <v>0</v>
      </c>
      <c r="T96" s="79">
        <f>R96+S96</f>
        <v>10</v>
      </c>
    </row>
    <row r="97" spans="2:20" ht="12.75">
      <c r="B97" s="79">
        <v>40</v>
      </c>
      <c r="C97" s="89" t="s">
        <v>422</v>
      </c>
      <c r="D97" s="79">
        <v>2007</v>
      </c>
      <c r="E97" s="79" t="s">
        <v>0</v>
      </c>
      <c r="F97" s="79"/>
      <c r="G97" s="79"/>
      <c r="H97" s="79">
        <v>9</v>
      </c>
      <c r="I97" s="79"/>
      <c r="J97" s="79"/>
      <c r="K97" s="79"/>
      <c r="L97" s="79"/>
      <c r="M97" s="79"/>
      <c r="N97" s="79"/>
      <c r="O97" s="79"/>
      <c r="P97" s="79"/>
      <c r="Q97" s="79"/>
      <c r="R97" s="79">
        <f>H97+I97+K97+N97+O97+Q97</f>
        <v>9</v>
      </c>
      <c r="S97" s="79">
        <f>F97+G97+J97+L97+M97+P97</f>
        <v>0</v>
      </c>
      <c r="T97" s="79">
        <f>R97+S97</f>
        <v>9</v>
      </c>
    </row>
    <row r="98" spans="2:20" ht="12.75">
      <c r="B98" s="79">
        <v>41</v>
      </c>
      <c r="C98" s="89" t="s">
        <v>423</v>
      </c>
      <c r="D98" s="79">
        <v>2008</v>
      </c>
      <c r="E98" s="79" t="s">
        <v>0</v>
      </c>
      <c r="F98" s="79"/>
      <c r="G98" s="79"/>
      <c r="H98" s="79">
        <v>8</v>
      </c>
      <c r="I98" s="79"/>
      <c r="J98" s="79"/>
      <c r="K98" s="79"/>
      <c r="L98" s="79"/>
      <c r="M98" s="79"/>
      <c r="N98" s="79"/>
      <c r="O98" s="79"/>
      <c r="P98" s="79"/>
      <c r="Q98" s="79"/>
      <c r="R98" s="79">
        <f>H98+I98+K98+N98+O98+Q98</f>
        <v>8</v>
      </c>
      <c r="S98" s="79">
        <f>F98+G98+J98+L98+M98+P98</f>
        <v>0</v>
      </c>
      <c r="T98" s="79">
        <f>R98+S98</f>
        <v>8</v>
      </c>
    </row>
    <row r="99" s="2" customFormat="1" ht="15"/>
    <row r="100" spans="2:14" s="34" customFormat="1" ht="24.75" customHeight="1">
      <c r="B100" s="33"/>
      <c r="C100" s="48" t="s">
        <v>9</v>
      </c>
      <c r="D100" s="48" t="s">
        <v>30</v>
      </c>
      <c r="E100" s="48" t="s">
        <v>25</v>
      </c>
      <c r="G100" s="40"/>
      <c r="L100" s="35"/>
      <c r="M100" s="35"/>
      <c r="N100" s="35"/>
    </row>
    <row r="101" spans="2:20" s="38" customFormat="1" ht="75">
      <c r="B101" s="36" t="s">
        <v>67</v>
      </c>
      <c r="C101" s="36" t="s">
        <v>34</v>
      </c>
      <c r="D101" s="36" t="s">
        <v>58</v>
      </c>
      <c r="E101" s="36" t="s">
        <v>41</v>
      </c>
      <c r="F101" s="37" t="s">
        <v>85</v>
      </c>
      <c r="G101" s="37" t="s">
        <v>87</v>
      </c>
      <c r="H101" s="37" t="s">
        <v>88</v>
      </c>
      <c r="I101" s="37" t="s">
        <v>89</v>
      </c>
      <c r="J101" s="37" t="s">
        <v>90</v>
      </c>
      <c r="K101" s="37" t="s">
        <v>91</v>
      </c>
      <c r="L101" s="37" t="s">
        <v>778</v>
      </c>
      <c r="M101" s="37" t="s">
        <v>92</v>
      </c>
      <c r="N101" s="37" t="s">
        <v>93</v>
      </c>
      <c r="O101" s="37" t="s">
        <v>94</v>
      </c>
      <c r="P101" s="37" t="s">
        <v>95</v>
      </c>
      <c r="Q101" s="37" t="s">
        <v>96</v>
      </c>
      <c r="R101" s="37" t="s">
        <v>69</v>
      </c>
      <c r="S101" s="37" t="s">
        <v>68</v>
      </c>
      <c r="T101" s="37" t="s">
        <v>70</v>
      </c>
    </row>
    <row r="102" spans="2:20" ht="12.75">
      <c r="B102" s="79">
        <v>1</v>
      </c>
      <c r="C102" s="89" t="s">
        <v>73</v>
      </c>
      <c r="D102" s="79">
        <v>2005</v>
      </c>
      <c r="E102" s="79" t="s">
        <v>39</v>
      </c>
      <c r="F102" s="79">
        <v>40</v>
      </c>
      <c r="G102" s="79">
        <v>48</v>
      </c>
      <c r="H102" s="79">
        <v>43</v>
      </c>
      <c r="I102" s="79">
        <v>54</v>
      </c>
      <c r="J102" s="79">
        <v>54</v>
      </c>
      <c r="K102" s="79"/>
      <c r="L102" s="79">
        <v>60</v>
      </c>
      <c r="M102" s="79"/>
      <c r="N102" s="79"/>
      <c r="O102" s="79"/>
      <c r="P102" s="79"/>
      <c r="Q102" s="79"/>
      <c r="R102" s="79">
        <f>H102+I102+K102+N102+O102+Q102</f>
        <v>97</v>
      </c>
      <c r="S102" s="79">
        <f>F102+G102+J102+L102+M102+P102</f>
        <v>202</v>
      </c>
      <c r="T102" s="79">
        <f>R102+S102</f>
        <v>299</v>
      </c>
    </row>
    <row r="103" spans="2:20" ht="12.75">
      <c r="B103" s="79">
        <v>2</v>
      </c>
      <c r="C103" s="89" t="s">
        <v>108</v>
      </c>
      <c r="D103" s="79">
        <v>2005</v>
      </c>
      <c r="E103" s="79" t="s">
        <v>39</v>
      </c>
      <c r="F103" s="79">
        <v>60</v>
      </c>
      <c r="G103" s="79">
        <v>60</v>
      </c>
      <c r="H103" s="79">
        <v>38</v>
      </c>
      <c r="I103" s="79">
        <v>40</v>
      </c>
      <c r="J103" s="79">
        <v>40</v>
      </c>
      <c r="K103" s="79"/>
      <c r="L103" s="79"/>
      <c r="M103" s="79"/>
      <c r="N103" s="79"/>
      <c r="O103" s="79"/>
      <c r="P103" s="79"/>
      <c r="Q103" s="79"/>
      <c r="R103" s="79">
        <f>H103+I103+K103+N103+O103+Q103</f>
        <v>78</v>
      </c>
      <c r="S103" s="79">
        <f>F103+G103+J103+L103+M103+P103</f>
        <v>160</v>
      </c>
      <c r="T103" s="79">
        <f>R103+S103</f>
        <v>238</v>
      </c>
    </row>
    <row r="104" spans="2:20" ht="12.75">
      <c r="B104" s="79">
        <v>3</v>
      </c>
      <c r="C104" s="89" t="s">
        <v>60</v>
      </c>
      <c r="D104" s="79">
        <v>2005</v>
      </c>
      <c r="E104" s="79" t="s">
        <v>37</v>
      </c>
      <c r="F104" s="79">
        <v>48</v>
      </c>
      <c r="G104" s="79"/>
      <c r="H104" s="79">
        <v>40</v>
      </c>
      <c r="I104" s="79">
        <v>36</v>
      </c>
      <c r="J104" s="79">
        <v>36</v>
      </c>
      <c r="K104" s="79"/>
      <c r="L104" s="79">
        <v>48</v>
      </c>
      <c r="M104" s="79"/>
      <c r="N104" s="79"/>
      <c r="O104" s="79"/>
      <c r="P104" s="79"/>
      <c r="Q104" s="79"/>
      <c r="R104" s="79">
        <f>H104+I104+K104+N104+O104+Q104</f>
        <v>76</v>
      </c>
      <c r="S104" s="79">
        <f>F104+G104+J104+L104+M104+P104</f>
        <v>132</v>
      </c>
      <c r="T104" s="79">
        <f>R104+S104</f>
        <v>208</v>
      </c>
    </row>
    <row r="105" spans="2:20" ht="12.75">
      <c r="B105" s="79">
        <v>4</v>
      </c>
      <c r="C105" s="89" t="s">
        <v>45</v>
      </c>
      <c r="D105" s="79">
        <v>2005</v>
      </c>
      <c r="E105" s="79" t="s">
        <v>39</v>
      </c>
      <c r="F105" s="79">
        <v>54</v>
      </c>
      <c r="G105" s="79"/>
      <c r="H105" s="79"/>
      <c r="I105" s="79">
        <v>60</v>
      </c>
      <c r="J105" s="79">
        <v>60</v>
      </c>
      <c r="K105" s="79"/>
      <c r="L105" s="79"/>
      <c r="M105" s="79"/>
      <c r="N105" s="79"/>
      <c r="O105" s="79"/>
      <c r="P105" s="79"/>
      <c r="Q105" s="79"/>
      <c r="R105" s="79">
        <f>H105+I105+K105+N105+O105+Q105</f>
        <v>60</v>
      </c>
      <c r="S105" s="79">
        <f>F105+G105+J105+L105+M105+P105</f>
        <v>114</v>
      </c>
      <c r="T105" s="79">
        <f>R105+S105</f>
        <v>174</v>
      </c>
    </row>
    <row r="106" spans="2:20" ht="12.75">
      <c r="B106" s="79">
        <v>5</v>
      </c>
      <c r="C106" s="89" t="s">
        <v>126</v>
      </c>
      <c r="D106" s="79">
        <v>2006</v>
      </c>
      <c r="E106" s="79" t="s">
        <v>37</v>
      </c>
      <c r="F106" s="79">
        <v>43</v>
      </c>
      <c r="G106" s="79">
        <v>32</v>
      </c>
      <c r="H106" s="79">
        <v>24</v>
      </c>
      <c r="I106" s="79">
        <v>34</v>
      </c>
      <c r="J106" s="79">
        <v>34</v>
      </c>
      <c r="K106" s="79"/>
      <c r="L106" s="79"/>
      <c r="M106" s="79"/>
      <c r="N106" s="79"/>
      <c r="O106" s="79"/>
      <c r="P106" s="79"/>
      <c r="Q106" s="79"/>
      <c r="R106" s="79">
        <f>H106+I106+K106+N106+O106+Q106</f>
        <v>58</v>
      </c>
      <c r="S106" s="79">
        <f>F106+G106+J106+L106+M106+P106</f>
        <v>109</v>
      </c>
      <c r="T106" s="79">
        <f>R106+S106</f>
        <v>167</v>
      </c>
    </row>
    <row r="107" spans="2:20" ht="12.75">
      <c r="B107" s="79">
        <v>6</v>
      </c>
      <c r="C107" s="89" t="s">
        <v>395</v>
      </c>
      <c r="D107" s="79">
        <v>2006</v>
      </c>
      <c r="E107" s="79" t="s">
        <v>39</v>
      </c>
      <c r="F107" s="79"/>
      <c r="G107" s="79"/>
      <c r="H107" s="79">
        <v>34</v>
      </c>
      <c r="I107" s="79">
        <v>54</v>
      </c>
      <c r="J107" s="79"/>
      <c r="K107" s="79"/>
      <c r="L107" s="79">
        <v>54</v>
      </c>
      <c r="M107" s="79"/>
      <c r="N107" s="79"/>
      <c r="O107" s="79"/>
      <c r="P107" s="79"/>
      <c r="Q107" s="79"/>
      <c r="R107" s="79">
        <f>H107+I107+K107+N107+O107+Q107</f>
        <v>88</v>
      </c>
      <c r="S107" s="79">
        <f>F107+G107+J107+L107+M107+P107</f>
        <v>54</v>
      </c>
      <c r="T107" s="79">
        <f>R107+S107</f>
        <v>142</v>
      </c>
    </row>
    <row r="108" spans="2:20" ht="12.75">
      <c r="B108" s="79">
        <v>7</v>
      </c>
      <c r="C108" s="89" t="s">
        <v>287</v>
      </c>
      <c r="D108" s="79">
        <v>2006</v>
      </c>
      <c r="E108" s="79" t="s">
        <v>37</v>
      </c>
      <c r="F108" s="79"/>
      <c r="G108" s="79">
        <v>34</v>
      </c>
      <c r="H108" s="79">
        <v>26</v>
      </c>
      <c r="I108" s="79">
        <v>32</v>
      </c>
      <c r="J108" s="79">
        <v>32</v>
      </c>
      <c r="K108" s="79"/>
      <c r="L108" s="79"/>
      <c r="M108" s="79"/>
      <c r="N108" s="79"/>
      <c r="O108" s="79"/>
      <c r="P108" s="79"/>
      <c r="Q108" s="79"/>
      <c r="R108" s="79">
        <f>H108+I108+K108+N108+O108+Q108</f>
        <v>58</v>
      </c>
      <c r="S108" s="79">
        <f>F108+G108+J108+L108+M108+P108</f>
        <v>66</v>
      </c>
      <c r="T108" s="79">
        <f>R108+S108</f>
        <v>124</v>
      </c>
    </row>
    <row r="109" spans="2:20" ht="12.75">
      <c r="B109" s="79">
        <v>8</v>
      </c>
      <c r="C109" s="89" t="s">
        <v>400</v>
      </c>
      <c r="D109" s="79">
        <v>2006</v>
      </c>
      <c r="E109" s="79" t="s">
        <v>39</v>
      </c>
      <c r="F109" s="79"/>
      <c r="G109" s="79"/>
      <c r="H109" s="79">
        <v>30</v>
      </c>
      <c r="I109" s="79">
        <v>48</v>
      </c>
      <c r="J109" s="79"/>
      <c r="K109" s="79"/>
      <c r="L109" s="79">
        <v>43</v>
      </c>
      <c r="M109" s="79"/>
      <c r="N109" s="79"/>
      <c r="O109" s="79"/>
      <c r="P109" s="79"/>
      <c r="Q109" s="79"/>
      <c r="R109" s="79">
        <f>H109+I109+K109+N109+O109+Q109</f>
        <v>78</v>
      </c>
      <c r="S109" s="79">
        <f>F109+G109+J109+L109+M109+P109</f>
        <v>43</v>
      </c>
      <c r="T109" s="79">
        <f>R109+S109</f>
        <v>121</v>
      </c>
    </row>
    <row r="110" spans="2:20" ht="12.75">
      <c r="B110" s="79">
        <v>9</v>
      </c>
      <c r="C110" s="89" t="s">
        <v>390</v>
      </c>
      <c r="D110" s="79">
        <v>2005</v>
      </c>
      <c r="E110" s="79" t="s">
        <v>39</v>
      </c>
      <c r="F110" s="79"/>
      <c r="G110" s="79"/>
      <c r="H110" s="79">
        <v>60</v>
      </c>
      <c r="I110" s="79">
        <v>60</v>
      </c>
      <c r="J110" s="79"/>
      <c r="K110" s="79"/>
      <c r="L110" s="79"/>
      <c r="M110" s="79"/>
      <c r="N110" s="79"/>
      <c r="O110" s="79"/>
      <c r="P110" s="79"/>
      <c r="Q110" s="79"/>
      <c r="R110" s="79">
        <f>H110+I110+K110+N110+O110+Q110</f>
        <v>120</v>
      </c>
      <c r="S110" s="79">
        <f>F110+G110+J110+L110+M110+P110</f>
        <v>0</v>
      </c>
      <c r="T110" s="79">
        <f>R110+S110</f>
        <v>120</v>
      </c>
    </row>
    <row r="111" spans="2:20" ht="12.75">
      <c r="B111" s="79">
        <v>10</v>
      </c>
      <c r="C111" s="89" t="s">
        <v>402</v>
      </c>
      <c r="D111" s="79">
        <v>2005</v>
      </c>
      <c r="E111" s="79" t="s">
        <v>39</v>
      </c>
      <c r="F111" s="79"/>
      <c r="G111" s="79"/>
      <c r="H111" s="79">
        <v>28</v>
      </c>
      <c r="I111" s="79">
        <v>43</v>
      </c>
      <c r="J111" s="79">
        <v>43</v>
      </c>
      <c r="K111" s="79"/>
      <c r="L111" s="79"/>
      <c r="M111" s="79"/>
      <c r="N111" s="79"/>
      <c r="O111" s="79"/>
      <c r="P111" s="79"/>
      <c r="Q111" s="79"/>
      <c r="R111" s="79">
        <f>H111+I111+K111+N111+O111+Q111</f>
        <v>71</v>
      </c>
      <c r="S111" s="79">
        <f>F111+G111+J111+L111+M111+P111</f>
        <v>43</v>
      </c>
      <c r="T111" s="79">
        <f>R111+S111</f>
        <v>114</v>
      </c>
    </row>
    <row r="112" spans="2:20" ht="12.75">
      <c r="B112" s="79">
        <v>11</v>
      </c>
      <c r="C112" s="89" t="s">
        <v>393</v>
      </c>
      <c r="D112" s="79">
        <v>2006</v>
      </c>
      <c r="E112" s="79" t="s">
        <v>39</v>
      </c>
      <c r="F112" s="79"/>
      <c r="G112" s="79"/>
      <c r="H112" s="79">
        <v>36</v>
      </c>
      <c r="I112" s="79">
        <v>38</v>
      </c>
      <c r="J112" s="79">
        <v>38</v>
      </c>
      <c r="K112" s="79"/>
      <c r="L112" s="79"/>
      <c r="M112" s="79"/>
      <c r="N112" s="79"/>
      <c r="O112" s="79"/>
      <c r="P112" s="79"/>
      <c r="Q112" s="79"/>
      <c r="R112" s="79">
        <f>H112+I112+K112+N112+O112+Q112</f>
        <v>74</v>
      </c>
      <c r="S112" s="79">
        <f>F112+G112+J112+L112+M112+P112</f>
        <v>38</v>
      </c>
      <c r="T112" s="79">
        <f>R112+S112</f>
        <v>112</v>
      </c>
    </row>
    <row r="113" spans="2:20" ht="12.75">
      <c r="B113" s="79">
        <v>12</v>
      </c>
      <c r="C113" s="89" t="s">
        <v>523</v>
      </c>
      <c r="D113" s="79">
        <v>2005</v>
      </c>
      <c r="E113" s="79" t="s">
        <v>451</v>
      </c>
      <c r="F113" s="79"/>
      <c r="G113" s="79"/>
      <c r="H113" s="79"/>
      <c r="I113" s="79">
        <v>48</v>
      </c>
      <c r="J113" s="79">
        <v>48</v>
      </c>
      <c r="K113" s="79"/>
      <c r="L113" s="79"/>
      <c r="M113" s="79"/>
      <c r="N113" s="79"/>
      <c r="O113" s="79"/>
      <c r="P113" s="79"/>
      <c r="Q113" s="79"/>
      <c r="R113" s="79">
        <f>H113+I113+K113+N113+O113+Q113</f>
        <v>48</v>
      </c>
      <c r="S113" s="79">
        <f>F113+G113+J113+L113+M113+P113</f>
        <v>48</v>
      </c>
      <c r="T113" s="79">
        <f>R113+S113</f>
        <v>96</v>
      </c>
    </row>
    <row r="114" spans="2:20" ht="12.75">
      <c r="B114" s="79">
        <v>13</v>
      </c>
      <c r="C114" s="89" t="s">
        <v>534</v>
      </c>
      <c r="D114" s="79">
        <v>2005</v>
      </c>
      <c r="E114" s="79" t="s">
        <v>461</v>
      </c>
      <c r="F114" s="79"/>
      <c r="G114" s="79"/>
      <c r="H114" s="79"/>
      <c r="I114" s="79">
        <v>31</v>
      </c>
      <c r="J114" s="79">
        <v>31</v>
      </c>
      <c r="K114" s="79"/>
      <c r="L114" s="79"/>
      <c r="M114" s="79"/>
      <c r="N114" s="79"/>
      <c r="O114" s="79"/>
      <c r="P114" s="79"/>
      <c r="Q114" s="79"/>
      <c r="R114" s="79">
        <f>H114+I114+K114+N114+O114+Q114</f>
        <v>31</v>
      </c>
      <c r="S114" s="79">
        <f>F114+G114+J114+L114+M114+P114</f>
        <v>31</v>
      </c>
      <c r="T114" s="79">
        <f>R114+S114</f>
        <v>62</v>
      </c>
    </row>
    <row r="115" spans="2:20" ht="12.75">
      <c r="B115" s="79">
        <v>14</v>
      </c>
      <c r="C115" s="89" t="s">
        <v>276</v>
      </c>
      <c r="D115" s="79">
        <v>2005</v>
      </c>
      <c r="E115" s="79" t="s">
        <v>0</v>
      </c>
      <c r="F115" s="79"/>
      <c r="G115" s="79">
        <v>54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>
        <f>H115+I115+K115+N115+O115+Q115</f>
        <v>0</v>
      </c>
      <c r="S115" s="79">
        <f>F115+G115+J115+L115+M115+P115</f>
        <v>54</v>
      </c>
      <c r="T115" s="79">
        <f>R115+S115</f>
        <v>54</v>
      </c>
    </row>
    <row r="116" spans="2:20" ht="12.75">
      <c r="B116" s="79">
        <v>15</v>
      </c>
      <c r="C116" s="89" t="s">
        <v>391</v>
      </c>
      <c r="D116" s="79">
        <v>2005</v>
      </c>
      <c r="E116" s="79" t="s">
        <v>0</v>
      </c>
      <c r="F116" s="79"/>
      <c r="G116" s="79"/>
      <c r="H116" s="79">
        <v>54</v>
      </c>
      <c r="I116" s="79"/>
      <c r="J116" s="79"/>
      <c r="K116" s="79"/>
      <c r="L116" s="79"/>
      <c r="M116" s="79"/>
      <c r="N116" s="79"/>
      <c r="O116" s="79"/>
      <c r="P116" s="79"/>
      <c r="Q116" s="79"/>
      <c r="R116" s="79">
        <f>H116+I116+K116+N116+O116+Q116</f>
        <v>54</v>
      </c>
      <c r="S116" s="79">
        <f>F116+G116+J116+L116+M116+P116</f>
        <v>0</v>
      </c>
      <c r="T116" s="79">
        <f>R116+S116</f>
        <v>54</v>
      </c>
    </row>
    <row r="117" spans="2:20" ht="12.75">
      <c r="B117" s="79">
        <v>16</v>
      </c>
      <c r="C117" s="89" t="s">
        <v>392</v>
      </c>
      <c r="D117" s="79">
        <v>2005</v>
      </c>
      <c r="E117" s="79" t="s">
        <v>0</v>
      </c>
      <c r="F117" s="79"/>
      <c r="G117" s="79"/>
      <c r="H117" s="79">
        <v>48</v>
      </c>
      <c r="I117" s="79"/>
      <c r="J117" s="79"/>
      <c r="K117" s="79"/>
      <c r="L117" s="79"/>
      <c r="M117" s="79"/>
      <c r="N117" s="79"/>
      <c r="O117" s="79"/>
      <c r="P117" s="79"/>
      <c r="Q117" s="79"/>
      <c r="R117" s="79">
        <f>H117+I117+K117+N117+O117+Q117</f>
        <v>48</v>
      </c>
      <c r="S117" s="79">
        <f>F117+G117+J117+L117+M117+P117</f>
        <v>0</v>
      </c>
      <c r="T117" s="79">
        <f>R117+S117</f>
        <v>48</v>
      </c>
    </row>
    <row r="118" spans="2:20" ht="12.75">
      <c r="B118" s="79">
        <v>17</v>
      </c>
      <c r="C118" s="89" t="s">
        <v>279</v>
      </c>
      <c r="D118" s="79">
        <v>2006</v>
      </c>
      <c r="E118" s="79" t="s">
        <v>0</v>
      </c>
      <c r="F118" s="79"/>
      <c r="G118" s="79">
        <v>43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>
        <f>H118+I118+K118+N118+O118+Q118</f>
        <v>0</v>
      </c>
      <c r="S118" s="79">
        <f>F118+G118+J118+L118+M118+P118</f>
        <v>43</v>
      </c>
      <c r="T118" s="79">
        <f>R118+S118</f>
        <v>43</v>
      </c>
    </row>
    <row r="119" spans="2:20" ht="12.75">
      <c r="B119" s="79">
        <v>18</v>
      </c>
      <c r="C119" s="89" t="s">
        <v>671</v>
      </c>
      <c r="D119" s="79">
        <v>2006</v>
      </c>
      <c r="E119" s="79" t="s">
        <v>451</v>
      </c>
      <c r="F119" s="79"/>
      <c r="G119" s="79"/>
      <c r="H119" s="79"/>
      <c r="I119" s="79">
        <v>43</v>
      </c>
      <c r="J119" s="79"/>
      <c r="K119" s="79"/>
      <c r="L119" s="79"/>
      <c r="M119" s="79"/>
      <c r="N119" s="79"/>
      <c r="O119" s="79"/>
      <c r="P119" s="79"/>
      <c r="Q119" s="79"/>
      <c r="R119" s="79">
        <f>H119+I119+K119+N119+O119+Q119</f>
        <v>43</v>
      </c>
      <c r="S119" s="79">
        <f>F119+G119+J119+L119+M119+P119</f>
        <v>0</v>
      </c>
      <c r="T119" s="79">
        <f>R119+S119</f>
        <v>43</v>
      </c>
    </row>
    <row r="120" spans="2:20" ht="12.75">
      <c r="B120" s="79">
        <v>19</v>
      </c>
      <c r="C120" s="89" t="s">
        <v>281</v>
      </c>
      <c r="D120" s="79">
        <v>2005</v>
      </c>
      <c r="E120" s="79" t="s">
        <v>39</v>
      </c>
      <c r="F120" s="79"/>
      <c r="G120" s="79">
        <v>40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>
        <f>H120+I120+K120+N120+O120+Q120</f>
        <v>0</v>
      </c>
      <c r="S120" s="79">
        <f>F120+G120+J120+L120+M120+P120</f>
        <v>40</v>
      </c>
      <c r="T120" s="79">
        <f>R120+S120</f>
        <v>40</v>
      </c>
    </row>
    <row r="121" spans="2:20" ht="12.75">
      <c r="B121" s="79">
        <v>20</v>
      </c>
      <c r="C121" s="89" t="s">
        <v>283</v>
      </c>
      <c r="D121" s="79">
        <v>2006</v>
      </c>
      <c r="E121" s="79" t="s">
        <v>0</v>
      </c>
      <c r="F121" s="79"/>
      <c r="G121" s="79">
        <v>38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>
        <f>H121+I121+K121+N121+O121+Q121</f>
        <v>0</v>
      </c>
      <c r="S121" s="79">
        <f>F121+G121+J121+L121+M121+P121</f>
        <v>38</v>
      </c>
      <c r="T121" s="79">
        <f>R121+S121</f>
        <v>38</v>
      </c>
    </row>
    <row r="122" spans="2:20" ht="12.75">
      <c r="B122" s="79">
        <v>21</v>
      </c>
      <c r="C122" s="89" t="s">
        <v>285</v>
      </c>
      <c r="D122" s="79">
        <v>2005</v>
      </c>
      <c r="E122" s="79" t="s">
        <v>39</v>
      </c>
      <c r="F122" s="79"/>
      <c r="G122" s="79">
        <v>36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>
        <f>H122+I122+K122+N122+O122+Q122</f>
        <v>0</v>
      </c>
      <c r="S122" s="79">
        <f>F122+G122+J122+L122+M122+P122</f>
        <v>36</v>
      </c>
      <c r="T122" s="79">
        <f>R122+S122</f>
        <v>36</v>
      </c>
    </row>
    <row r="123" spans="2:20" ht="12.75">
      <c r="B123" s="79">
        <v>22</v>
      </c>
      <c r="C123" s="89" t="s">
        <v>396</v>
      </c>
      <c r="D123" s="79">
        <v>2006</v>
      </c>
      <c r="E123" s="79" t="s">
        <v>397</v>
      </c>
      <c r="F123" s="79"/>
      <c r="G123" s="79"/>
      <c r="H123" s="79">
        <v>32</v>
      </c>
      <c r="I123" s="79"/>
      <c r="J123" s="79"/>
      <c r="K123" s="79"/>
      <c r="L123" s="79"/>
      <c r="M123" s="79"/>
      <c r="N123" s="79"/>
      <c r="O123" s="79"/>
      <c r="P123" s="79"/>
      <c r="Q123" s="79"/>
      <c r="R123" s="79">
        <f>H123+I123+K123+N123+O123+Q123</f>
        <v>32</v>
      </c>
      <c r="S123" s="79">
        <f>F123+G123+J123+L123+M123+P123</f>
        <v>0</v>
      </c>
      <c r="T123" s="79">
        <f>R123+S123</f>
        <v>32</v>
      </c>
    </row>
    <row r="124" spans="2:20" ht="12.75">
      <c r="B124" s="79">
        <v>23</v>
      </c>
      <c r="C124" s="89" t="s">
        <v>399</v>
      </c>
      <c r="D124" s="79">
        <v>2006</v>
      </c>
      <c r="E124" s="79" t="s">
        <v>0</v>
      </c>
      <c r="F124" s="79"/>
      <c r="G124" s="79"/>
      <c r="H124" s="79">
        <v>31</v>
      </c>
      <c r="I124" s="79"/>
      <c r="J124" s="79"/>
      <c r="K124" s="79"/>
      <c r="L124" s="79"/>
      <c r="M124" s="79"/>
      <c r="N124" s="79"/>
      <c r="O124" s="79"/>
      <c r="P124" s="79"/>
      <c r="Q124" s="79"/>
      <c r="R124" s="79">
        <f>H124+I124+K124+N124+O124+Q124</f>
        <v>31</v>
      </c>
      <c r="S124" s="79">
        <f>F124+G124+J124+L124+M124+P124</f>
        <v>0</v>
      </c>
      <c r="T124" s="79">
        <f>R124+S124</f>
        <v>31</v>
      </c>
    </row>
    <row r="125" spans="2:20" ht="12.75">
      <c r="B125" s="79">
        <v>24</v>
      </c>
      <c r="C125" s="89" t="s">
        <v>408</v>
      </c>
      <c r="D125" s="79">
        <v>2006</v>
      </c>
      <c r="E125" s="79" t="s">
        <v>39</v>
      </c>
      <c r="F125" s="79"/>
      <c r="G125" s="79"/>
      <c r="H125" s="79">
        <v>22</v>
      </c>
      <c r="I125" s="79"/>
      <c r="J125" s="79"/>
      <c r="K125" s="79"/>
      <c r="L125" s="79"/>
      <c r="M125" s="79"/>
      <c r="N125" s="79"/>
      <c r="O125" s="79"/>
      <c r="P125" s="79"/>
      <c r="Q125" s="79"/>
      <c r="R125" s="79">
        <f>H125+I125+K125+N125+O125+Q125</f>
        <v>22</v>
      </c>
      <c r="S125" s="79">
        <f>F125+G125+J125+L125+M125+P125</f>
        <v>0</v>
      </c>
      <c r="T125" s="79">
        <f>R125+S125</f>
        <v>22</v>
      </c>
    </row>
    <row r="126" spans="2:20" ht="12.75">
      <c r="B126" s="79">
        <v>25</v>
      </c>
      <c r="C126" s="89" t="s">
        <v>410</v>
      </c>
      <c r="D126" s="79">
        <v>2005</v>
      </c>
      <c r="E126" s="79" t="s">
        <v>37</v>
      </c>
      <c r="F126" s="79"/>
      <c r="G126" s="79"/>
      <c r="H126" s="79">
        <v>20</v>
      </c>
      <c r="I126" s="79"/>
      <c r="J126" s="79"/>
      <c r="K126" s="79"/>
      <c r="L126" s="79"/>
      <c r="M126" s="79"/>
      <c r="N126" s="79"/>
      <c r="O126" s="79"/>
      <c r="P126" s="79"/>
      <c r="Q126" s="79"/>
      <c r="R126" s="79">
        <f>H126+I126+K126+N126+O126+Q126</f>
        <v>20</v>
      </c>
      <c r="S126" s="79">
        <f>F126+G126+J126+L126+M126+P126</f>
        <v>0</v>
      </c>
      <c r="T126" s="79">
        <f>R126+S126</f>
        <v>20</v>
      </c>
    </row>
    <row r="127" spans="2:20" s="39" customFormat="1" ht="15">
      <c r="B127" s="30"/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2:20" s="2" customFormat="1" ht="18.75">
      <c r="B128" s="33"/>
      <c r="C128" s="48" t="s">
        <v>11</v>
      </c>
      <c r="D128" s="48" t="s">
        <v>31</v>
      </c>
      <c r="E128" s="48" t="s">
        <v>26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2:20" s="38" customFormat="1" ht="75">
      <c r="B129" s="36" t="s">
        <v>67</v>
      </c>
      <c r="C129" s="36" t="s">
        <v>34</v>
      </c>
      <c r="D129" s="36" t="s">
        <v>58</v>
      </c>
      <c r="E129" s="36" t="s">
        <v>41</v>
      </c>
      <c r="F129" s="37" t="s">
        <v>85</v>
      </c>
      <c r="G129" s="37" t="s">
        <v>87</v>
      </c>
      <c r="H129" s="37" t="s">
        <v>88</v>
      </c>
      <c r="I129" s="37" t="s">
        <v>89</v>
      </c>
      <c r="J129" s="37" t="s">
        <v>90</v>
      </c>
      <c r="K129" s="37" t="s">
        <v>91</v>
      </c>
      <c r="L129" s="37" t="s">
        <v>778</v>
      </c>
      <c r="M129" s="37" t="s">
        <v>92</v>
      </c>
      <c r="N129" s="37" t="s">
        <v>93</v>
      </c>
      <c r="O129" s="37" t="s">
        <v>94</v>
      </c>
      <c r="P129" s="37" t="s">
        <v>95</v>
      </c>
      <c r="Q129" s="37" t="s">
        <v>96</v>
      </c>
      <c r="R129" s="37" t="s">
        <v>69</v>
      </c>
      <c r="S129" s="37" t="s">
        <v>68</v>
      </c>
      <c r="T129" s="37" t="s">
        <v>70</v>
      </c>
    </row>
    <row r="130" spans="2:20" ht="12.75">
      <c r="B130" s="79">
        <v>1</v>
      </c>
      <c r="C130" s="89" t="s">
        <v>161</v>
      </c>
      <c r="D130" s="79">
        <v>2003</v>
      </c>
      <c r="E130" s="79" t="s">
        <v>37</v>
      </c>
      <c r="F130" s="79">
        <v>60</v>
      </c>
      <c r="G130" s="79">
        <v>60</v>
      </c>
      <c r="H130" s="79">
        <v>54</v>
      </c>
      <c r="I130" s="79">
        <v>60</v>
      </c>
      <c r="J130" s="79">
        <v>60</v>
      </c>
      <c r="K130" s="79"/>
      <c r="L130" s="79">
        <v>60</v>
      </c>
      <c r="M130" s="79"/>
      <c r="N130" s="79"/>
      <c r="O130" s="79"/>
      <c r="P130" s="79"/>
      <c r="Q130" s="79"/>
      <c r="R130" s="79">
        <f>H130+I130+K130+N130+O130+Q130</f>
        <v>114</v>
      </c>
      <c r="S130" s="79">
        <f>F130+G130+J130+L130+M130+P130</f>
        <v>240</v>
      </c>
      <c r="T130" s="79">
        <f>R130+S130</f>
        <v>354</v>
      </c>
    </row>
    <row r="131" spans="2:20" ht="12.75">
      <c r="B131" s="79">
        <v>2</v>
      </c>
      <c r="C131" s="89" t="s">
        <v>165</v>
      </c>
      <c r="D131" s="79">
        <v>2003</v>
      </c>
      <c r="E131" s="79" t="s">
        <v>39</v>
      </c>
      <c r="F131" s="79">
        <v>54</v>
      </c>
      <c r="G131" s="79"/>
      <c r="H131" s="79"/>
      <c r="I131" s="79">
        <v>48</v>
      </c>
      <c r="J131" s="79">
        <v>48</v>
      </c>
      <c r="K131" s="79"/>
      <c r="L131" s="79"/>
      <c r="M131" s="79"/>
      <c r="N131" s="79"/>
      <c r="O131" s="79"/>
      <c r="P131" s="79"/>
      <c r="Q131" s="79"/>
      <c r="R131" s="79">
        <f>H131+I131+K131+N131+O131+Q131</f>
        <v>48</v>
      </c>
      <c r="S131" s="79">
        <f>F131+G131+J131+L131+M131+P131</f>
        <v>102</v>
      </c>
      <c r="T131" s="79">
        <f>R131+S131</f>
        <v>150</v>
      </c>
    </row>
    <row r="132" spans="2:20" ht="12.75">
      <c r="B132" s="79">
        <v>3</v>
      </c>
      <c r="C132" s="89" t="s">
        <v>550</v>
      </c>
      <c r="D132" s="79">
        <v>2003</v>
      </c>
      <c r="E132" s="79" t="s">
        <v>481</v>
      </c>
      <c r="F132" s="79"/>
      <c r="G132" s="79"/>
      <c r="H132" s="79"/>
      <c r="I132" s="79">
        <v>43</v>
      </c>
      <c r="J132" s="79">
        <v>43</v>
      </c>
      <c r="K132" s="79"/>
      <c r="L132" s="79">
        <v>54</v>
      </c>
      <c r="M132" s="79"/>
      <c r="N132" s="79"/>
      <c r="O132" s="79"/>
      <c r="P132" s="79"/>
      <c r="Q132" s="79"/>
      <c r="R132" s="79">
        <f>H132+I132+K132+N132+O132+Q132</f>
        <v>43</v>
      </c>
      <c r="S132" s="79">
        <f>F132+G132+J132+L132+M132+P132</f>
        <v>97</v>
      </c>
      <c r="T132" s="79">
        <f>R132+S132</f>
        <v>140</v>
      </c>
    </row>
    <row r="133" spans="2:20" ht="12.75">
      <c r="B133" s="79">
        <v>4</v>
      </c>
      <c r="C133" s="89" t="s">
        <v>546</v>
      </c>
      <c r="D133" s="79">
        <v>2004</v>
      </c>
      <c r="E133" s="79" t="s">
        <v>461</v>
      </c>
      <c r="F133" s="79"/>
      <c r="G133" s="79"/>
      <c r="H133" s="79"/>
      <c r="I133" s="79">
        <v>54</v>
      </c>
      <c r="J133" s="79">
        <v>54</v>
      </c>
      <c r="K133" s="79"/>
      <c r="L133" s="79"/>
      <c r="M133" s="79"/>
      <c r="N133" s="79"/>
      <c r="O133" s="79"/>
      <c r="P133" s="79"/>
      <c r="Q133" s="79"/>
      <c r="R133" s="79">
        <f>H133+I133+K133+N133+O133+Q133</f>
        <v>54</v>
      </c>
      <c r="S133" s="79">
        <f>F133+G133+J133+L133+M133+P133</f>
        <v>54</v>
      </c>
      <c r="T133" s="79">
        <f>R133+S133</f>
        <v>108</v>
      </c>
    </row>
    <row r="134" spans="2:20" ht="12.75">
      <c r="B134" s="79">
        <v>5</v>
      </c>
      <c r="C134" s="89" t="s">
        <v>169</v>
      </c>
      <c r="D134" s="79">
        <v>2004</v>
      </c>
      <c r="E134" s="79" t="s">
        <v>0</v>
      </c>
      <c r="F134" s="79">
        <v>48</v>
      </c>
      <c r="G134" s="79">
        <v>48</v>
      </c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>
        <f>H134+I134+K134+N134+O134+Q134</f>
        <v>0</v>
      </c>
      <c r="S134" s="79">
        <f>F134+G134+J134+L134+M134+P134</f>
        <v>96</v>
      </c>
      <c r="T134" s="79">
        <f>R134+S134</f>
        <v>96</v>
      </c>
    </row>
    <row r="135" spans="2:20" ht="12.75">
      <c r="B135" s="79">
        <v>6</v>
      </c>
      <c r="C135" s="89" t="s">
        <v>552</v>
      </c>
      <c r="D135" s="79">
        <v>2003</v>
      </c>
      <c r="E135" s="79" t="s">
        <v>481</v>
      </c>
      <c r="F135" s="79"/>
      <c r="G135" s="79"/>
      <c r="H135" s="79"/>
      <c r="I135" s="79">
        <v>40</v>
      </c>
      <c r="J135" s="79">
        <v>40</v>
      </c>
      <c r="K135" s="79"/>
      <c r="L135" s="79"/>
      <c r="M135" s="79"/>
      <c r="N135" s="79"/>
      <c r="O135" s="79"/>
      <c r="P135" s="79"/>
      <c r="Q135" s="79"/>
      <c r="R135" s="79">
        <f>H135+I135+K135+N135+O135+Q135</f>
        <v>40</v>
      </c>
      <c r="S135" s="79">
        <f>F135+G135+J135+L135+M135+P135</f>
        <v>40</v>
      </c>
      <c r="T135" s="79">
        <f>R135+S135</f>
        <v>80</v>
      </c>
    </row>
    <row r="136" spans="2:20" ht="12.75">
      <c r="B136" s="79">
        <v>7</v>
      </c>
      <c r="C136" s="89" t="s">
        <v>432</v>
      </c>
      <c r="D136" s="79">
        <v>2004</v>
      </c>
      <c r="E136" s="79" t="s">
        <v>0</v>
      </c>
      <c r="F136" s="79"/>
      <c r="G136" s="79"/>
      <c r="H136" s="79">
        <v>60</v>
      </c>
      <c r="I136" s="79"/>
      <c r="J136" s="79"/>
      <c r="K136" s="79"/>
      <c r="L136" s="79"/>
      <c r="M136" s="79"/>
      <c r="N136" s="79"/>
      <c r="O136" s="79"/>
      <c r="P136" s="79"/>
      <c r="Q136" s="79"/>
      <c r="R136" s="79">
        <f>H136+I136+K136+N136+O136+Q136</f>
        <v>60</v>
      </c>
      <c r="S136" s="79">
        <f>F136+G136+J136+L136+M136+P136</f>
        <v>0</v>
      </c>
      <c r="T136" s="79">
        <f>R136+S136</f>
        <v>60</v>
      </c>
    </row>
    <row r="137" spans="2:20" ht="12.75">
      <c r="B137" s="79">
        <v>8</v>
      </c>
      <c r="C137" s="89" t="s">
        <v>676</v>
      </c>
      <c r="D137" s="79">
        <v>2004</v>
      </c>
      <c r="E137" s="79" t="s">
        <v>0</v>
      </c>
      <c r="F137" s="79"/>
      <c r="G137" s="79"/>
      <c r="H137" s="79"/>
      <c r="I137" s="79">
        <v>60</v>
      </c>
      <c r="J137" s="79"/>
      <c r="K137" s="79"/>
      <c r="L137" s="79"/>
      <c r="M137" s="79"/>
      <c r="N137" s="79"/>
      <c r="O137" s="79"/>
      <c r="P137" s="79"/>
      <c r="Q137" s="79"/>
      <c r="R137" s="79">
        <f>H137+I137+K137+N137+O137+Q137</f>
        <v>60</v>
      </c>
      <c r="S137" s="79">
        <f>F137+G137+J137+L137+M137+P137</f>
        <v>0</v>
      </c>
      <c r="T137" s="79">
        <f>R137+S137</f>
        <v>60</v>
      </c>
    </row>
    <row r="138" spans="2:20" ht="12.75">
      <c r="B138" s="79">
        <v>9</v>
      </c>
      <c r="C138" s="89" t="s">
        <v>269</v>
      </c>
      <c r="D138" s="79">
        <v>2004</v>
      </c>
      <c r="E138" s="79" t="s">
        <v>0</v>
      </c>
      <c r="F138" s="79"/>
      <c r="G138" s="79">
        <v>54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>
        <f>H138+I138+K138+N138+O138+Q138</f>
        <v>0</v>
      </c>
      <c r="S138" s="79">
        <f>F138+G138+J138+L138+M138+P138</f>
        <v>54</v>
      </c>
      <c r="T138" s="79">
        <f>R138+S138</f>
        <v>54</v>
      </c>
    </row>
    <row r="139" spans="2:20" ht="12.75">
      <c r="B139" s="79">
        <v>10</v>
      </c>
      <c r="C139" s="89" t="s">
        <v>436</v>
      </c>
      <c r="D139" s="79">
        <v>2003</v>
      </c>
      <c r="E139" s="79" t="s">
        <v>0</v>
      </c>
      <c r="F139" s="79"/>
      <c r="G139" s="79"/>
      <c r="H139" s="79">
        <v>48</v>
      </c>
      <c r="I139" s="79"/>
      <c r="J139" s="79"/>
      <c r="K139" s="79"/>
      <c r="L139" s="79"/>
      <c r="M139" s="79"/>
      <c r="N139" s="79"/>
      <c r="O139" s="79"/>
      <c r="P139" s="79"/>
      <c r="Q139" s="79"/>
      <c r="R139" s="79">
        <f>H139+I139+K139+N139+O139+Q139</f>
        <v>48</v>
      </c>
      <c r="S139" s="79">
        <f>F139+G139+J139+L139+M139+P139</f>
        <v>0</v>
      </c>
      <c r="T139" s="79">
        <f>R139+S139</f>
        <v>48</v>
      </c>
    </row>
    <row r="140" spans="2:20" ht="12.75">
      <c r="B140" s="79">
        <v>11</v>
      </c>
      <c r="C140" s="89" t="s">
        <v>272</v>
      </c>
      <c r="D140" s="79">
        <v>2004</v>
      </c>
      <c r="E140" s="79" t="s">
        <v>37</v>
      </c>
      <c r="F140" s="79"/>
      <c r="G140" s="79">
        <v>43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>
        <f>H140+I140+K140+N140+O140+Q140</f>
        <v>0</v>
      </c>
      <c r="S140" s="79">
        <f>F140+G140+J140+L140+M140+P140</f>
        <v>43</v>
      </c>
      <c r="T140" s="79">
        <f>R140+S140</f>
        <v>43</v>
      </c>
    </row>
    <row r="141" spans="2:20" ht="12.75">
      <c r="B141" s="79">
        <v>12</v>
      </c>
      <c r="C141" s="89" t="s">
        <v>438</v>
      </c>
      <c r="D141" s="79">
        <v>2003</v>
      </c>
      <c r="E141" s="79" t="s">
        <v>39</v>
      </c>
      <c r="F141" s="79"/>
      <c r="G141" s="79"/>
      <c r="H141" s="79">
        <v>43</v>
      </c>
      <c r="I141" s="79"/>
      <c r="J141" s="79"/>
      <c r="K141" s="79"/>
      <c r="L141" s="79"/>
      <c r="M141" s="79"/>
      <c r="N141" s="79"/>
      <c r="O141" s="79"/>
      <c r="P141" s="79"/>
      <c r="Q141" s="79"/>
      <c r="R141" s="79">
        <f>H141+I141+K141+N141+O141+Q141</f>
        <v>43</v>
      </c>
      <c r="S141" s="79">
        <f>F141+G141+J141+L141+M141+P141</f>
        <v>0</v>
      </c>
      <c r="T141" s="79">
        <f>R141+S141</f>
        <v>43</v>
      </c>
    </row>
    <row r="142" spans="2:20" ht="12.75">
      <c r="B142" s="79">
        <v>13</v>
      </c>
      <c r="C142" s="89" t="s">
        <v>439</v>
      </c>
      <c r="D142" s="79">
        <v>2004</v>
      </c>
      <c r="E142" s="79" t="s">
        <v>0</v>
      </c>
      <c r="F142" s="79"/>
      <c r="G142" s="79"/>
      <c r="H142" s="79">
        <v>40</v>
      </c>
      <c r="I142" s="79"/>
      <c r="J142" s="79"/>
      <c r="K142" s="79"/>
      <c r="L142" s="79"/>
      <c r="M142" s="79"/>
      <c r="N142" s="79"/>
      <c r="O142" s="79"/>
      <c r="P142" s="79"/>
      <c r="Q142" s="79"/>
      <c r="R142" s="79">
        <f>H142+I142+K142+N142+O142+Q142</f>
        <v>40</v>
      </c>
      <c r="S142" s="79">
        <f>F142+G142+J142+L142+M142+P142</f>
        <v>0</v>
      </c>
      <c r="T142" s="79">
        <f>R142+S142</f>
        <v>40</v>
      </c>
    </row>
    <row r="143" spans="2:20" ht="12.75">
      <c r="B143" s="79">
        <v>14</v>
      </c>
      <c r="C143" s="89" t="s">
        <v>414</v>
      </c>
      <c r="D143" s="79">
        <v>2004</v>
      </c>
      <c r="E143" s="79" t="s">
        <v>0</v>
      </c>
      <c r="F143" s="79"/>
      <c r="G143" s="79"/>
      <c r="H143" s="79">
        <v>36</v>
      </c>
      <c r="I143" s="79"/>
      <c r="J143" s="79"/>
      <c r="K143" s="79"/>
      <c r="L143" s="79"/>
      <c r="M143" s="79"/>
      <c r="N143" s="79"/>
      <c r="O143" s="79"/>
      <c r="P143" s="79"/>
      <c r="Q143" s="79"/>
      <c r="R143" s="79">
        <f>H143+I143+K143+N143+O143+Q143</f>
        <v>36</v>
      </c>
      <c r="S143" s="79">
        <f>F143+G143+J143+L143+M143+P143</f>
        <v>0</v>
      </c>
      <c r="T143" s="79">
        <f>R143+S143</f>
        <v>36</v>
      </c>
    </row>
    <row r="144" spans="3:5" s="2" customFormat="1" ht="15">
      <c r="C144" s="18"/>
      <c r="D144" s="19"/>
      <c r="E144" s="19"/>
    </row>
    <row r="145" spans="2:7" s="2" customFormat="1" ht="18.75">
      <c r="B145" s="33"/>
      <c r="C145" s="48" t="s">
        <v>14</v>
      </c>
      <c r="D145" s="48" t="s">
        <v>80</v>
      </c>
      <c r="E145" s="48" t="s">
        <v>27</v>
      </c>
      <c r="G145" s="40"/>
    </row>
    <row r="146" spans="2:20" s="38" customFormat="1" ht="72.75" customHeight="1">
      <c r="B146" s="36" t="s">
        <v>67</v>
      </c>
      <c r="C146" s="36" t="s">
        <v>34</v>
      </c>
      <c r="D146" s="36" t="s">
        <v>58</v>
      </c>
      <c r="E146" s="36" t="s">
        <v>41</v>
      </c>
      <c r="F146" s="37" t="s">
        <v>85</v>
      </c>
      <c r="G146" s="37" t="s">
        <v>87</v>
      </c>
      <c r="H146" s="37" t="s">
        <v>88</v>
      </c>
      <c r="I146" s="37" t="s">
        <v>89</v>
      </c>
      <c r="J146" s="37" t="s">
        <v>90</v>
      </c>
      <c r="K146" s="37" t="s">
        <v>91</v>
      </c>
      <c r="L146" s="37" t="s">
        <v>778</v>
      </c>
      <c r="M146" s="37" t="s">
        <v>92</v>
      </c>
      <c r="N146" s="37" t="s">
        <v>93</v>
      </c>
      <c r="O146" s="37" t="s">
        <v>94</v>
      </c>
      <c r="P146" s="37" t="s">
        <v>95</v>
      </c>
      <c r="Q146" s="37" t="s">
        <v>96</v>
      </c>
      <c r="R146" s="37" t="s">
        <v>69</v>
      </c>
      <c r="S146" s="37" t="s">
        <v>68</v>
      </c>
      <c r="T146" s="37" t="s">
        <v>70</v>
      </c>
    </row>
    <row r="147" spans="2:20" ht="12.75">
      <c r="B147" s="79">
        <v>1</v>
      </c>
      <c r="C147" s="89" t="s">
        <v>55</v>
      </c>
      <c r="D147" s="79">
        <v>1994</v>
      </c>
      <c r="E147" s="79" t="s">
        <v>39</v>
      </c>
      <c r="F147" s="79">
        <v>54</v>
      </c>
      <c r="G147" s="79">
        <v>54</v>
      </c>
      <c r="H147" s="79">
        <v>48</v>
      </c>
      <c r="I147" s="79">
        <v>48</v>
      </c>
      <c r="J147" s="79">
        <v>48</v>
      </c>
      <c r="K147" s="79"/>
      <c r="L147" s="79">
        <v>54</v>
      </c>
      <c r="M147" s="79"/>
      <c r="N147" s="79"/>
      <c r="O147" s="79"/>
      <c r="P147" s="79"/>
      <c r="Q147" s="79"/>
      <c r="R147" s="79">
        <f>H147+I147+K147+N147+O147+Q147</f>
        <v>96</v>
      </c>
      <c r="S147" s="79">
        <f>F147+G147+J147+L147+M147+P147</f>
        <v>210</v>
      </c>
      <c r="T147" s="79">
        <f>R147+S147</f>
        <v>306</v>
      </c>
    </row>
    <row r="148" spans="2:20" ht="12.75">
      <c r="B148" s="79">
        <v>2</v>
      </c>
      <c r="C148" s="89" t="s">
        <v>74</v>
      </c>
      <c r="D148" s="79">
        <v>2002</v>
      </c>
      <c r="E148" s="79" t="s">
        <v>39</v>
      </c>
      <c r="F148" s="79">
        <v>60</v>
      </c>
      <c r="G148" s="79">
        <v>60</v>
      </c>
      <c r="H148" s="79"/>
      <c r="I148" s="79"/>
      <c r="J148" s="79"/>
      <c r="K148" s="79"/>
      <c r="L148" s="79">
        <v>60</v>
      </c>
      <c r="M148" s="79"/>
      <c r="N148" s="79"/>
      <c r="O148" s="79"/>
      <c r="P148" s="79"/>
      <c r="Q148" s="79"/>
      <c r="R148" s="79">
        <f>H148+I148+K148+N148+O148+Q148</f>
        <v>0</v>
      </c>
      <c r="S148" s="79">
        <f>F148+G148+J148+L148+M148+P148</f>
        <v>180</v>
      </c>
      <c r="T148" s="79">
        <f>R148+S148</f>
        <v>180</v>
      </c>
    </row>
    <row r="149" spans="2:20" ht="12.75">
      <c r="B149" s="79">
        <v>3</v>
      </c>
      <c r="C149" s="89" t="s">
        <v>437</v>
      </c>
      <c r="D149" s="79">
        <v>2001</v>
      </c>
      <c r="E149" s="79" t="s">
        <v>37</v>
      </c>
      <c r="F149" s="79"/>
      <c r="G149" s="79"/>
      <c r="H149" s="79">
        <v>54</v>
      </c>
      <c r="I149" s="79">
        <v>60</v>
      </c>
      <c r="J149" s="79">
        <v>60</v>
      </c>
      <c r="K149" s="79"/>
      <c r="L149" s="79"/>
      <c r="M149" s="79"/>
      <c r="N149" s="79"/>
      <c r="O149" s="79"/>
      <c r="P149" s="79"/>
      <c r="Q149" s="79"/>
      <c r="R149" s="79">
        <f>H149+I149+K149+N149+O149+Q149</f>
        <v>114</v>
      </c>
      <c r="S149" s="79">
        <f>F149+G149+J149+L149+M149+P149</f>
        <v>60</v>
      </c>
      <c r="T149" s="79">
        <f>R149+S149</f>
        <v>174</v>
      </c>
    </row>
    <row r="150" spans="2:20" ht="12.75">
      <c r="B150" s="79">
        <v>4</v>
      </c>
      <c r="C150" s="89" t="s">
        <v>560</v>
      </c>
      <c r="D150" s="79">
        <v>2002</v>
      </c>
      <c r="E150" s="79" t="s">
        <v>481</v>
      </c>
      <c r="F150" s="79"/>
      <c r="G150" s="79"/>
      <c r="H150" s="79"/>
      <c r="I150" s="79">
        <v>54</v>
      </c>
      <c r="J150" s="79">
        <v>54</v>
      </c>
      <c r="K150" s="79"/>
      <c r="L150" s="79"/>
      <c r="M150" s="79"/>
      <c r="N150" s="79"/>
      <c r="O150" s="79"/>
      <c r="P150" s="79"/>
      <c r="Q150" s="79"/>
      <c r="R150" s="79">
        <f>H150+I150+K150+N150+O150+Q150</f>
        <v>54</v>
      </c>
      <c r="S150" s="79">
        <f>F150+G150+J150+L150+M150+P150</f>
        <v>54</v>
      </c>
      <c r="T150" s="79">
        <f>R150+S150</f>
        <v>108</v>
      </c>
    </row>
    <row r="151" spans="2:20" ht="12.75">
      <c r="B151" s="79">
        <v>5</v>
      </c>
      <c r="C151" s="89" t="s">
        <v>225</v>
      </c>
      <c r="D151" s="79">
        <v>1993</v>
      </c>
      <c r="E151" s="79" t="s">
        <v>0</v>
      </c>
      <c r="F151" s="79"/>
      <c r="G151" s="79">
        <v>48</v>
      </c>
      <c r="H151" s="79"/>
      <c r="I151" s="79"/>
      <c r="J151" s="79"/>
      <c r="K151" s="79"/>
      <c r="L151" s="79">
        <v>48</v>
      </c>
      <c r="M151" s="79"/>
      <c r="N151" s="79"/>
      <c r="O151" s="79"/>
      <c r="P151" s="79"/>
      <c r="Q151" s="79"/>
      <c r="R151" s="79">
        <f>H151+I151+K151+N151+O151+Q151</f>
        <v>0</v>
      </c>
      <c r="S151" s="79">
        <f>F151+G151+J151+L151+M151+P151</f>
        <v>96</v>
      </c>
      <c r="T151" s="79">
        <f>R151+S151</f>
        <v>96</v>
      </c>
    </row>
    <row r="152" spans="2:20" ht="12.75">
      <c r="B152" s="79">
        <v>6</v>
      </c>
      <c r="C152" s="89" t="s">
        <v>431</v>
      </c>
      <c r="D152" s="79">
        <v>2001</v>
      </c>
      <c r="E152" s="79" t="s">
        <v>0</v>
      </c>
      <c r="F152" s="79"/>
      <c r="G152" s="79"/>
      <c r="H152" s="79">
        <v>60</v>
      </c>
      <c r="I152" s="79"/>
      <c r="J152" s="79"/>
      <c r="K152" s="79"/>
      <c r="L152" s="79"/>
      <c r="M152" s="79"/>
      <c r="N152" s="79"/>
      <c r="O152" s="79"/>
      <c r="P152" s="79"/>
      <c r="Q152" s="79"/>
      <c r="R152" s="79">
        <f>H152+I152+K152+N152+O152+Q152</f>
        <v>60</v>
      </c>
      <c r="S152" s="79">
        <f>F152+G152+J152+L152+M152+P152</f>
        <v>0</v>
      </c>
      <c r="T152" s="79">
        <f>R152+S152</f>
        <v>60</v>
      </c>
    </row>
    <row r="153" spans="2:20" ht="12.75">
      <c r="B153" s="79">
        <v>7</v>
      </c>
      <c r="C153" s="89" t="s">
        <v>684</v>
      </c>
      <c r="D153" s="79">
        <v>1994</v>
      </c>
      <c r="E153" s="79" t="s">
        <v>457</v>
      </c>
      <c r="F153" s="79"/>
      <c r="G153" s="79"/>
      <c r="H153" s="79"/>
      <c r="I153" s="79">
        <v>60</v>
      </c>
      <c r="J153" s="79"/>
      <c r="K153" s="79"/>
      <c r="L153" s="79"/>
      <c r="M153" s="79"/>
      <c r="N153" s="79"/>
      <c r="O153" s="79"/>
      <c r="P153" s="79"/>
      <c r="Q153" s="79"/>
      <c r="R153" s="79">
        <f>H153+I153+K153+N153+O153+Q153</f>
        <v>60</v>
      </c>
      <c r="S153" s="79">
        <f>F153+G153+J153+L153+M153+P153</f>
        <v>0</v>
      </c>
      <c r="T153" s="79">
        <f>R153+S153</f>
        <v>60</v>
      </c>
    </row>
    <row r="154" spans="2:20" ht="12.75">
      <c r="B154" s="79">
        <v>8</v>
      </c>
      <c r="C154" s="89" t="s">
        <v>763</v>
      </c>
      <c r="D154" s="79">
        <v>1994</v>
      </c>
      <c r="E154" s="79" t="s">
        <v>0</v>
      </c>
      <c r="F154" s="79"/>
      <c r="G154" s="79"/>
      <c r="H154" s="79"/>
      <c r="I154" s="79"/>
      <c r="J154" s="79"/>
      <c r="K154" s="79"/>
      <c r="L154" s="79">
        <v>43</v>
      </c>
      <c r="M154" s="79"/>
      <c r="N154" s="79"/>
      <c r="O154" s="79"/>
      <c r="P154" s="79"/>
      <c r="Q154" s="79"/>
      <c r="R154" s="79">
        <f>H154+I154+K154+N154+O154+Q154</f>
        <v>0</v>
      </c>
      <c r="S154" s="79">
        <f>F154+G154+J154+L154+M154+P154</f>
        <v>43</v>
      </c>
      <c r="T154" s="79">
        <f>R154+S154</f>
        <v>43</v>
      </c>
    </row>
    <row r="155" spans="2:20" s="39" customFormat="1" ht="15">
      <c r="B155" s="30"/>
      <c r="C155" s="2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2:8" s="2" customFormat="1" ht="18.75">
      <c r="B156" s="33"/>
      <c r="C156" s="48" t="s">
        <v>17</v>
      </c>
      <c r="D156" s="48" t="s">
        <v>81</v>
      </c>
      <c r="E156" s="48" t="s">
        <v>12</v>
      </c>
      <c r="G156" s="40"/>
      <c r="H156" s="40"/>
    </row>
    <row r="157" spans="2:20" s="38" customFormat="1" ht="75">
      <c r="B157" s="36" t="s">
        <v>67</v>
      </c>
      <c r="C157" s="36" t="s">
        <v>34</v>
      </c>
      <c r="D157" s="36" t="s">
        <v>58</v>
      </c>
      <c r="E157" s="36" t="s">
        <v>41</v>
      </c>
      <c r="F157" s="37" t="s">
        <v>85</v>
      </c>
      <c r="G157" s="37" t="s">
        <v>87</v>
      </c>
      <c r="H157" s="37" t="s">
        <v>88</v>
      </c>
      <c r="I157" s="37" t="s">
        <v>89</v>
      </c>
      <c r="J157" s="37" t="s">
        <v>90</v>
      </c>
      <c r="K157" s="37" t="s">
        <v>91</v>
      </c>
      <c r="L157" s="37" t="s">
        <v>778</v>
      </c>
      <c r="M157" s="37" t="s">
        <v>92</v>
      </c>
      <c r="N157" s="37" t="s">
        <v>93</v>
      </c>
      <c r="O157" s="37" t="s">
        <v>94</v>
      </c>
      <c r="P157" s="37" t="s">
        <v>95</v>
      </c>
      <c r="Q157" s="37" t="s">
        <v>96</v>
      </c>
      <c r="R157" s="37" t="s">
        <v>69</v>
      </c>
      <c r="S157" s="37" t="s">
        <v>68</v>
      </c>
      <c r="T157" s="37" t="s">
        <v>70</v>
      </c>
    </row>
    <row r="158" spans="2:20" ht="12.75">
      <c r="B158" s="79">
        <v>1</v>
      </c>
      <c r="C158" s="89" t="s">
        <v>52</v>
      </c>
      <c r="D158" s="79">
        <v>1984</v>
      </c>
      <c r="E158" s="79" t="s">
        <v>39</v>
      </c>
      <c r="F158" s="79">
        <v>60</v>
      </c>
      <c r="G158" s="79">
        <v>60</v>
      </c>
      <c r="H158" s="79"/>
      <c r="I158" s="79">
        <v>60</v>
      </c>
      <c r="J158" s="79">
        <v>60</v>
      </c>
      <c r="K158" s="79"/>
      <c r="L158" s="79">
        <v>60</v>
      </c>
      <c r="M158" s="79"/>
      <c r="N158" s="79"/>
      <c r="O158" s="79"/>
      <c r="P158" s="79"/>
      <c r="Q158" s="79"/>
      <c r="R158" s="79">
        <f>H158+I158+K158+N158+O158+Q158</f>
        <v>60</v>
      </c>
      <c r="S158" s="79">
        <f>F158+G158+J158+L158+M158+P158</f>
        <v>240</v>
      </c>
      <c r="T158" s="79">
        <f>R158+S158</f>
        <v>300</v>
      </c>
    </row>
    <row r="159" spans="2:20" ht="12.75">
      <c r="B159" s="79">
        <v>2</v>
      </c>
      <c r="C159" s="89" t="s">
        <v>76</v>
      </c>
      <c r="D159" s="79">
        <v>1989</v>
      </c>
      <c r="E159" s="79" t="s">
        <v>39</v>
      </c>
      <c r="F159" s="79">
        <v>48</v>
      </c>
      <c r="G159" s="79">
        <v>48</v>
      </c>
      <c r="H159" s="79"/>
      <c r="I159" s="79">
        <v>54</v>
      </c>
      <c r="J159" s="79">
        <v>54</v>
      </c>
      <c r="K159" s="79"/>
      <c r="L159" s="79">
        <v>54</v>
      </c>
      <c r="M159" s="79"/>
      <c r="N159" s="79"/>
      <c r="O159" s="79"/>
      <c r="P159" s="79"/>
      <c r="Q159" s="79"/>
      <c r="R159" s="79">
        <f>H159+I159+K159+N159+O159+Q159</f>
        <v>54</v>
      </c>
      <c r="S159" s="79">
        <f>F159+G159+J159+L159+M159+P159</f>
        <v>204</v>
      </c>
      <c r="T159" s="79">
        <f>R159+S159</f>
        <v>258</v>
      </c>
    </row>
    <row r="160" spans="2:20" ht="12.75">
      <c r="B160" s="79">
        <v>3</v>
      </c>
      <c r="C160" s="89" t="s">
        <v>53</v>
      </c>
      <c r="D160" s="79">
        <v>1987</v>
      </c>
      <c r="E160" s="79" t="s">
        <v>39</v>
      </c>
      <c r="F160" s="79">
        <v>54</v>
      </c>
      <c r="G160" s="79">
        <v>54</v>
      </c>
      <c r="H160" s="79"/>
      <c r="I160" s="79"/>
      <c r="J160" s="79"/>
      <c r="K160" s="79"/>
      <c r="L160" s="79">
        <v>48</v>
      </c>
      <c r="M160" s="79"/>
      <c r="N160" s="79"/>
      <c r="O160" s="79"/>
      <c r="P160" s="79"/>
      <c r="Q160" s="79"/>
      <c r="R160" s="79">
        <f>H160+I160+K160+N160+O160+Q160</f>
        <v>0</v>
      </c>
      <c r="S160" s="79">
        <f>F160+G160+J160+L160+M160+P160</f>
        <v>156</v>
      </c>
      <c r="T160" s="79">
        <f>R160+S160</f>
        <v>156</v>
      </c>
    </row>
    <row r="161" spans="2:20" ht="12.75">
      <c r="B161" s="79">
        <v>4</v>
      </c>
      <c r="C161" s="89" t="s">
        <v>149</v>
      </c>
      <c r="D161" s="79">
        <v>1989</v>
      </c>
      <c r="E161" s="79" t="s">
        <v>39</v>
      </c>
      <c r="F161" s="79">
        <v>43</v>
      </c>
      <c r="G161" s="79">
        <v>40</v>
      </c>
      <c r="H161" s="79"/>
      <c r="I161" s="79"/>
      <c r="J161" s="79"/>
      <c r="K161" s="79"/>
      <c r="L161" s="79">
        <v>43</v>
      </c>
      <c r="M161" s="79"/>
      <c r="N161" s="79"/>
      <c r="O161" s="79"/>
      <c r="P161" s="79"/>
      <c r="Q161" s="79"/>
      <c r="R161" s="79">
        <f>H161+I161+K161+N161+O161+Q161</f>
        <v>0</v>
      </c>
      <c r="S161" s="79">
        <f>F161+G161+J161+L161+M161+P161</f>
        <v>126</v>
      </c>
      <c r="T161" s="79">
        <f>R161+S161</f>
        <v>126</v>
      </c>
    </row>
    <row r="162" spans="2:20" ht="12.75">
      <c r="B162" s="79">
        <v>5</v>
      </c>
      <c r="C162" s="89" t="s">
        <v>433</v>
      </c>
      <c r="D162" s="79">
        <v>1991</v>
      </c>
      <c r="E162" s="79" t="s">
        <v>39</v>
      </c>
      <c r="F162" s="79"/>
      <c r="G162" s="79"/>
      <c r="H162" s="79">
        <v>60</v>
      </c>
      <c r="I162" s="79">
        <v>60</v>
      </c>
      <c r="J162" s="79"/>
      <c r="K162" s="79"/>
      <c r="L162" s="79"/>
      <c r="M162" s="79"/>
      <c r="N162" s="79"/>
      <c r="O162" s="79"/>
      <c r="P162" s="79"/>
      <c r="Q162" s="79"/>
      <c r="R162" s="79">
        <f>H162+I162+K162+N162+O162+Q162</f>
        <v>120</v>
      </c>
      <c r="S162" s="79">
        <f>F162+G162+J162+L162+M162+P162</f>
        <v>0</v>
      </c>
      <c r="T162" s="79">
        <f>R162+S162</f>
        <v>120</v>
      </c>
    </row>
    <row r="163" spans="2:20" ht="12.75">
      <c r="B163" s="79">
        <v>6</v>
      </c>
      <c r="C163" s="89" t="s">
        <v>557</v>
      </c>
      <c r="D163" s="79">
        <v>1987</v>
      </c>
      <c r="E163" s="79" t="s">
        <v>39</v>
      </c>
      <c r="F163" s="79"/>
      <c r="G163" s="79"/>
      <c r="H163" s="79"/>
      <c r="I163" s="79">
        <v>48</v>
      </c>
      <c r="J163" s="79">
        <v>48</v>
      </c>
      <c r="K163" s="79"/>
      <c r="L163" s="79"/>
      <c r="M163" s="79"/>
      <c r="N163" s="79"/>
      <c r="O163" s="79"/>
      <c r="P163" s="79"/>
      <c r="Q163" s="79"/>
      <c r="R163" s="79">
        <f>H163+I163+K163+N163+O163+Q163</f>
        <v>48</v>
      </c>
      <c r="S163" s="79">
        <f>F163+G163+J163+L163+M163+P163</f>
        <v>48</v>
      </c>
      <c r="T163" s="79">
        <f>R163+S163</f>
        <v>96</v>
      </c>
    </row>
    <row r="164" spans="2:20" ht="12.75">
      <c r="B164" s="79">
        <v>7</v>
      </c>
      <c r="C164" s="89" t="s">
        <v>158</v>
      </c>
      <c r="D164" s="79">
        <v>1990</v>
      </c>
      <c r="E164" s="79" t="s">
        <v>0</v>
      </c>
      <c r="F164" s="79">
        <v>40</v>
      </c>
      <c r="G164" s="79"/>
      <c r="H164" s="79"/>
      <c r="I164" s="79"/>
      <c r="J164" s="79"/>
      <c r="K164" s="79"/>
      <c r="L164" s="79">
        <v>40</v>
      </c>
      <c r="M164" s="79"/>
      <c r="N164" s="79"/>
      <c r="O164" s="79"/>
      <c r="P164" s="79"/>
      <c r="Q164" s="79"/>
      <c r="R164" s="79">
        <f>H164+I164+K164+N164+O164+Q164</f>
        <v>0</v>
      </c>
      <c r="S164" s="79">
        <f>F164+G164+J164+L164+M164+P164</f>
        <v>80</v>
      </c>
      <c r="T164" s="79">
        <f>R164+S164</f>
        <v>80</v>
      </c>
    </row>
    <row r="165" spans="2:20" ht="12.75">
      <c r="B165" s="79">
        <v>8</v>
      </c>
      <c r="C165" s="89" t="s">
        <v>434</v>
      </c>
      <c r="D165" s="79">
        <v>1984</v>
      </c>
      <c r="E165" s="79" t="s">
        <v>39</v>
      </c>
      <c r="F165" s="79"/>
      <c r="G165" s="79"/>
      <c r="H165" s="79">
        <v>54</v>
      </c>
      <c r="I165" s="79"/>
      <c r="J165" s="79"/>
      <c r="K165" s="79"/>
      <c r="L165" s="79"/>
      <c r="M165" s="79"/>
      <c r="N165" s="79"/>
      <c r="O165" s="79"/>
      <c r="P165" s="79"/>
      <c r="Q165" s="79"/>
      <c r="R165" s="79">
        <f>H165+I165+K165+N165+O165+Q165</f>
        <v>54</v>
      </c>
      <c r="S165" s="79">
        <f>F165+G165+J165+L165+M165+P165</f>
        <v>0</v>
      </c>
      <c r="T165" s="79">
        <f>R165+S165</f>
        <v>54</v>
      </c>
    </row>
    <row r="166" spans="2:20" ht="12.75">
      <c r="B166" s="79">
        <v>9</v>
      </c>
      <c r="C166" s="89" t="s">
        <v>443</v>
      </c>
      <c r="D166" s="79">
        <v>1988</v>
      </c>
      <c r="E166" s="79" t="s">
        <v>0</v>
      </c>
      <c r="F166" s="79"/>
      <c r="G166" s="79"/>
      <c r="H166" s="79">
        <v>48</v>
      </c>
      <c r="I166" s="79"/>
      <c r="J166" s="79"/>
      <c r="K166" s="79"/>
      <c r="L166" s="79"/>
      <c r="M166" s="79"/>
      <c r="N166" s="79"/>
      <c r="O166" s="79"/>
      <c r="P166" s="79"/>
      <c r="Q166" s="79"/>
      <c r="R166" s="79">
        <f>H166+I166+K166+N166+O166+Q166</f>
        <v>48</v>
      </c>
      <c r="S166" s="79">
        <f>F166+G166+J166+L166+M166+P166</f>
        <v>0</v>
      </c>
      <c r="T166" s="79">
        <f>R166+S166</f>
        <v>48</v>
      </c>
    </row>
    <row r="167" spans="2:20" ht="12.75">
      <c r="B167" s="79">
        <v>10</v>
      </c>
      <c r="C167" s="89" t="s">
        <v>215</v>
      </c>
      <c r="D167" s="79">
        <v>1986</v>
      </c>
      <c r="E167" s="79" t="s">
        <v>39</v>
      </c>
      <c r="F167" s="79"/>
      <c r="G167" s="79">
        <v>43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>
        <f>H167+I167+K167+N167+O167+Q167</f>
        <v>0</v>
      </c>
      <c r="S167" s="79">
        <f>F167+G167+J167+L167+M167+P167</f>
        <v>43</v>
      </c>
      <c r="T167" s="79">
        <f>R167+S167</f>
        <v>43</v>
      </c>
    </row>
    <row r="168" spans="2:20" ht="12.75">
      <c r="B168" s="79">
        <v>11</v>
      </c>
      <c r="C168" s="89" t="s">
        <v>218</v>
      </c>
      <c r="D168" s="79">
        <v>1986</v>
      </c>
      <c r="E168" s="79" t="s">
        <v>37</v>
      </c>
      <c r="F168" s="79"/>
      <c r="G168" s="79">
        <v>38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>
        <f>H168+I168+K168+N168+O168+Q168</f>
        <v>0</v>
      </c>
      <c r="S168" s="79">
        <f>F168+G168+J168+L168+M168+P168</f>
        <v>38</v>
      </c>
      <c r="T168" s="79">
        <f>R168+S168</f>
        <v>38</v>
      </c>
    </row>
    <row r="169" spans="2:20" ht="12.75">
      <c r="B169" s="79">
        <v>12</v>
      </c>
      <c r="C169" s="89" t="s">
        <v>221</v>
      </c>
      <c r="D169" s="79">
        <v>1991</v>
      </c>
      <c r="E169" s="79" t="s">
        <v>37</v>
      </c>
      <c r="F169" s="79"/>
      <c r="G169" s="79">
        <v>36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>
        <f>H169+I169+K169+N169+O169+Q169</f>
        <v>0</v>
      </c>
      <c r="S169" s="79">
        <f>F169+G169+J169+L169+M169+P169</f>
        <v>36</v>
      </c>
      <c r="T169" s="79">
        <f>R169+S169</f>
        <v>36</v>
      </c>
    </row>
    <row r="170" spans="12:14" ht="12.75">
      <c r="L170"/>
      <c r="M170"/>
      <c r="N170"/>
    </row>
    <row r="171" spans="2:20" s="2" customFormat="1" ht="18.75">
      <c r="B171" s="33"/>
      <c r="C171" s="48" t="s">
        <v>21</v>
      </c>
      <c r="D171" s="48" t="s">
        <v>82</v>
      </c>
      <c r="E171" s="48" t="s">
        <v>15</v>
      </c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2:20" s="38" customFormat="1" ht="75">
      <c r="B172" s="36" t="s">
        <v>67</v>
      </c>
      <c r="C172" s="36" t="s">
        <v>34</v>
      </c>
      <c r="D172" s="36" t="s">
        <v>58</v>
      </c>
      <c r="E172" s="36" t="s">
        <v>41</v>
      </c>
      <c r="F172" s="37" t="s">
        <v>85</v>
      </c>
      <c r="G172" s="37" t="s">
        <v>87</v>
      </c>
      <c r="H172" s="37" t="s">
        <v>88</v>
      </c>
      <c r="I172" s="37" t="s">
        <v>89</v>
      </c>
      <c r="J172" s="37" t="s">
        <v>90</v>
      </c>
      <c r="K172" s="37" t="s">
        <v>91</v>
      </c>
      <c r="L172" s="37" t="s">
        <v>778</v>
      </c>
      <c r="M172" s="37" t="s">
        <v>92</v>
      </c>
      <c r="N172" s="37" t="s">
        <v>93</v>
      </c>
      <c r="O172" s="37" t="s">
        <v>94</v>
      </c>
      <c r="P172" s="37" t="s">
        <v>95</v>
      </c>
      <c r="Q172" s="37" t="s">
        <v>96</v>
      </c>
      <c r="R172" s="37" t="s">
        <v>69</v>
      </c>
      <c r="S172" s="37" t="s">
        <v>68</v>
      </c>
      <c r="T172" s="37" t="s">
        <v>70</v>
      </c>
    </row>
    <row r="173" spans="2:20" ht="12.75">
      <c r="B173" s="79">
        <v>1</v>
      </c>
      <c r="C173" s="89" t="s">
        <v>201</v>
      </c>
      <c r="D173" s="79">
        <v>1980</v>
      </c>
      <c r="E173" s="79" t="s">
        <v>39</v>
      </c>
      <c r="F173" s="79"/>
      <c r="G173" s="79">
        <v>54</v>
      </c>
      <c r="H173" s="79"/>
      <c r="I173" s="79">
        <v>54</v>
      </c>
      <c r="J173" s="79">
        <v>54</v>
      </c>
      <c r="K173" s="79"/>
      <c r="L173" s="79">
        <v>60</v>
      </c>
      <c r="M173" s="79"/>
      <c r="N173" s="79"/>
      <c r="O173" s="79"/>
      <c r="P173" s="79"/>
      <c r="Q173" s="79"/>
      <c r="R173" s="79">
        <f>H173+I173+K173+N173+O173+Q173</f>
        <v>54</v>
      </c>
      <c r="S173" s="79">
        <f>F173+G173+J173+L173+M173+P173</f>
        <v>168</v>
      </c>
      <c r="T173" s="79">
        <f>R173+S173</f>
        <v>222</v>
      </c>
    </row>
    <row r="174" spans="2:20" ht="12.75">
      <c r="B174" s="79">
        <v>2</v>
      </c>
      <c r="C174" s="89" t="s">
        <v>54</v>
      </c>
      <c r="D174" s="79">
        <v>1975</v>
      </c>
      <c r="E174" s="79" t="s">
        <v>0</v>
      </c>
      <c r="F174" s="79">
        <v>48</v>
      </c>
      <c r="G174" s="79">
        <v>43</v>
      </c>
      <c r="H174" s="79">
        <v>54</v>
      </c>
      <c r="I174" s="79"/>
      <c r="J174" s="79"/>
      <c r="K174" s="79"/>
      <c r="L174" s="79">
        <v>54</v>
      </c>
      <c r="M174" s="79"/>
      <c r="N174" s="79"/>
      <c r="O174" s="79"/>
      <c r="P174" s="79"/>
      <c r="Q174" s="79"/>
      <c r="R174" s="79">
        <f>H174+I174+K174+N174+O174+Q174</f>
        <v>54</v>
      </c>
      <c r="S174" s="79">
        <f>F174+G174+J174+L174+M174+P174</f>
        <v>145</v>
      </c>
      <c r="T174" s="79">
        <f>R174+S174</f>
        <v>199</v>
      </c>
    </row>
    <row r="175" spans="2:20" ht="12.75">
      <c r="B175" s="79">
        <v>3</v>
      </c>
      <c r="C175" s="89" t="s">
        <v>580</v>
      </c>
      <c r="D175" s="79">
        <v>1976</v>
      </c>
      <c r="E175" s="79" t="s">
        <v>39</v>
      </c>
      <c r="F175" s="79"/>
      <c r="G175" s="79"/>
      <c r="H175" s="79"/>
      <c r="I175" s="79">
        <v>43</v>
      </c>
      <c r="J175" s="79">
        <v>43</v>
      </c>
      <c r="K175" s="79"/>
      <c r="L175" s="79">
        <v>48</v>
      </c>
      <c r="M175" s="79"/>
      <c r="N175" s="79"/>
      <c r="O175" s="79"/>
      <c r="P175" s="79"/>
      <c r="Q175" s="79"/>
      <c r="R175" s="79">
        <f>H175+I175+K175+N175+O175+Q175</f>
        <v>43</v>
      </c>
      <c r="S175" s="79">
        <f>F175+G175+J175+L175+M175+P175</f>
        <v>91</v>
      </c>
      <c r="T175" s="79">
        <f>R175+S175</f>
        <v>134</v>
      </c>
    </row>
    <row r="176" spans="2:20" ht="12.75">
      <c r="B176" s="79">
        <v>4</v>
      </c>
      <c r="C176" s="89" t="s">
        <v>576</v>
      </c>
      <c r="D176" s="79">
        <v>1980</v>
      </c>
      <c r="E176" s="79" t="s">
        <v>0</v>
      </c>
      <c r="F176" s="79"/>
      <c r="G176" s="79"/>
      <c r="H176" s="79"/>
      <c r="I176" s="79">
        <v>60</v>
      </c>
      <c r="J176" s="79">
        <v>60</v>
      </c>
      <c r="K176" s="79"/>
      <c r="L176" s="79"/>
      <c r="M176" s="79"/>
      <c r="N176" s="79"/>
      <c r="O176" s="79"/>
      <c r="P176" s="79"/>
      <c r="Q176" s="79"/>
      <c r="R176" s="79">
        <f>H176+I176+K176+N176+O176+Q176</f>
        <v>60</v>
      </c>
      <c r="S176" s="79">
        <f>F176+G176+J176+L176+M176+P176</f>
        <v>60</v>
      </c>
      <c r="T176" s="79">
        <f>R176+S176</f>
        <v>120</v>
      </c>
    </row>
    <row r="177" spans="2:20" ht="12.75">
      <c r="B177" s="79">
        <v>5</v>
      </c>
      <c r="C177" s="89" t="s">
        <v>153</v>
      </c>
      <c r="D177" s="79">
        <v>1973</v>
      </c>
      <c r="E177" s="79" t="s">
        <v>0</v>
      </c>
      <c r="F177" s="79">
        <v>60</v>
      </c>
      <c r="G177" s="79">
        <v>60</v>
      </c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>
        <f>H177+I177+K177+N177+O177+Q177</f>
        <v>0</v>
      </c>
      <c r="S177" s="79">
        <f>F177+G177+J177+L177+M177+P177</f>
        <v>120</v>
      </c>
      <c r="T177" s="79">
        <f>R177+S177</f>
        <v>120</v>
      </c>
    </row>
    <row r="178" spans="2:20" ht="12.75">
      <c r="B178" s="79">
        <v>6</v>
      </c>
      <c r="C178" s="89" t="s">
        <v>155</v>
      </c>
      <c r="D178" s="79">
        <v>1977</v>
      </c>
      <c r="E178" s="79" t="s">
        <v>37</v>
      </c>
      <c r="F178" s="79">
        <v>54</v>
      </c>
      <c r="G178" s="79">
        <v>48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>
        <f>H178+I178+K178+N178+O178+Q178</f>
        <v>0</v>
      </c>
      <c r="S178" s="79">
        <f>F178+G178+J178+L178+M178+P178</f>
        <v>102</v>
      </c>
      <c r="T178" s="79">
        <f>R178+S178</f>
        <v>102</v>
      </c>
    </row>
    <row r="179" spans="2:20" ht="12.75">
      <c r="B179" s="79">
        <v>7</v>
      </c>
      <c r="C179" s="89" t="s">
        <v>578</v>
      </c>
      <c r="D179" s="79">
        <v>1979</v>
      </c>
      <c r="E179" s="79" t="s">
        <v>39</v>
      </c>
      <c r="F179" s="79"/>
      <c r="G179" s="79"/>
      <c r="H179" s="79"/>
      <c r="I179" s="79">
        <v>48</v>
      </c>
      <c r="J179" s="79">
        <v>48</v>
      </c>
      <c r="K179" s="79"/>
      <c r="L179" s="79"/>
      <c r="M179" s="79"/>
      <c r="N179" s="79"/>
      <c r="O179" s="79"/>
      <c r="P179" s="79"/>
      <c r="Q179" s="79"/>
      <c r="R179" s="79">
        <f>H179+I179+K179+N179+O179+Q179</f>
        <v>48</v>
      </c>
      <c r="S179" s="79">
        <f>F179+G179+J179+L179+M179+P179</f>
        <v>48</v>
      </c>
      <c r="T179" s="79">
        <f>R179+S179</f>
        <v>96</v>
      </c>
    </row>
    <row r="180" spans="2:20" ht="12.75">
      <c r="B180" s="79">
        <v>8</v>
      </c>
      <c r="C180" s="89" t="s">
        <v>582</v>
      </c>
      <c r="D180" s="79">
        <v>1981</v>
      </c>
      <c r="E180" s="79" t="s">
        <v>39</v>
      </c>
      <c r="F180" s="79"/>
      <c r="G180" s="79"/>
      <c r="H180" s="79"/>
      <c r="I180" s="79">
        <v>40</v>
      </c>
      <c r="J180" s="79">
        <v>40</v>
      </c>
      <c r="K180" s="79"/>
      <c r="L180" s="79"/>
      <c r="M180" s="79"/>
      <c r="N180" s="79"/>
      <c r="O180" s="79"/>
      <c r="P180" s="79"/>
      <c r="Q180" s="79"/>
      <c r="R180" s="79">
        <f>H180+I180+K180+N180+O180+Q180</f>
        <v>40</v>
      </c>
      <c r="S180" s="79">
        <f>F180+G180+J180+L180+M180+P180</f>
        <v>40</v>
      </c>
      <c r="T180" s="79">
        <f>R180+S180</f>
        <v>80</v>
      </c>
    </row>
    <row r="181" spans="2:20" ht="12.75">
      <c r="B181" s="79">
        <v>9</v>
      </c>
      <c r="C181" s="89" t="s">
        <v>584</v>
      </c>
      <c r="D181" s="79">
        <v>1981</v>
      </c>
      <c r="E181" s="79" t="s">
        <v>39</v>
      </c>
      <c r="F181" s="79"/>
      <c r="G181" s="79"/>
      <c r="H181" s="79"/>
      <c r="I181" s="79">
        <v>38</v>
      </c>
      <c r="J181" s="79">
        <v>38</v>
      </c>
      <c r="K181" s="79"/>
      <c r="L181" s="79"/>
      <c r="M181" s="79"/>
      <c r="N181" s="79"/>
      <c r="O181" s="79"/>
      <c r="P181" s="79"/>
      <c r="Q181" s="79"/>
      <c r="R181" s="79">
        <f>H181+I181+K181+N181+O181+Q181</f>
        <v>38</v>
      </c>
      <c r="S181" s="79">
        <f>F181+G181+J181+L181+M181+P181</f>
        <v>38</v>
      </c>
      <c r="T181" s="79">
        <f>R181+S181</f>
        <v>76</v>
      </c>
    </row>
    <row r="182" spans="2:20" ht="12.75">
      <c r="B182" s="79">
        <v>10</v>
      </c>
      <c r="C182" s="89" t="s">
        <v>435</v>
      </c>
      <c r="D182" s="79">
        <v>1975</v>
      </c>
      <c r="E182" s="79" t="s">
        <v>39</v>
      </c>
      <c r="F182" s="79"/>
      <c r="G182" s="79"/>
      <c r="H182" s="79">
        <v>60</v>
      </c>
      <c r="I182" s="79"/>
      <c r="J182" s="79"/>
      <c r="K182" s="79"/>
      <c r="L182" s="79"/>
      <c r="M182" s="79"/>
      <c r="N182" s="79"/>
      <c r="O182" s="79"/>
      <c r="P182" s="79"/>
      <c r="Q182" s="79"/>
      <c r="R182" s="79">
        <f>H182+I182+K182+N182+O182+Q182</f>
        <v>60</v>
      </c>
      <c r="S182" s="79">
        <f>F182+G182+J182+L182+M182+P182</f>
        <v>0</v>
      </c>
      <c r="T182" s="79">
        <f>R182+S182</f>
        <v>60</v>
      </c>
    </row>
    <row r="183" spans="2:20" ht="12.75">
      <c r="B183" s="79">
        <v>11</v>
      </c>
      <c r="C183" s="89" t="s">
        <v>693</v>
      </c>
      <c r="D183" s="79">
        <v>1981</v>
      </c>
      <c r="E183" s="79" t="s">
        <v>565</v>
      </c>
      <c r="F183" s="79"/>
      <c r="G183" s="79"/>
      <c r="H183" s="79"/>
      <c r="I183" s="79">
        <v>60</v>
      </c>
      <c r="J183" s="79"/>
      <c r="K183" s="79"/>
      <c r="L183" s="79"/>
      <c r="M183" s="79"/>
      <c r="N183" s="79"/>
      <c r="O183" s="79"/>
      <c r="P183" s="79"/>
      <c r="Q183" s="79"/>
      <c r="R183" s="79">
        <f>H183+I183+K183+N183+O183+Q183</f>
        <v>60</v>
      </c>
      <c r="S183" s="79">
        <f>F183+G183+J183+L183+M183+P183</f>
        <v>0</v>
      </c>
      <c r="T183" s="79">
        <f>R183+S183</f>
        <v>60</v>
      </c>
    </row>
    <row r="184" spans="2:20" ht="12.75">
      <c r="B184" s="79">
        <v>12</v>
      </c>
      <c r="C184" s="89" t="s">
        <v>694</v>
      </c>
      <c r="D184" s="79">
        <v>1975</v>
      </c>
      <c r="E184" s="79" t="s">
        <v>39</v>
      </c>
      <c r="F184" s="79"/>
      <c r="G184" s="79"/>
      <c r="H184" s="79"/>
      <c r="I184" s="79">
        <v>54</v>
      </c>
      <c r="J184" s="79"/>
      <c r="K184" s="79"/>
      <c r="L184" s="79"/>
      <c r="M184" s="79"/>
      <c r="N184" s="79"/>
      <c r="O184" s="79"/>
      <c r="P184" s="79"/>
      <c r="Q184" s="79"/>
      <c r="R184" s="79">
        <f>H184+I184+K184+N184+O184+Q184</f>
        <v>54</v>
      </c>
      <c r="S184" s="79">
        <f>F184+G184+J184+L184+M184+P184</f>
        <v>0</v>
      </c>
      <c r="T184" s="79">
        <f>R184+S184</f>
        <v>54</v>
      </c>
    </row>
    <row r="185" spans="2:20" ht="12.75">
      <c r="B185" s="79">
        <v>13</v>
      </c>
      <c r="C185" s="89" t="s">
        <v>441</v>
      </c>
      <c r="D185" s="79">
        <v>1972</v>
      </c>
      <c r="E185" s="79" t="s">
        <v>442</v>
      </c>
      <c r="F185" s="79"/>
      <c r="G185" s="79"/>
      <c r="H185" s="79">
        <v>48</v>
      </c>
      <c r="I185" s="79"/>
      <c r="J185" s="79"/>
      <c r="K185" s="79"/>
      <c r="L185" s="79"/>
      <c r="M185" s="79"/>
      <c r="N185" s="79"/>
      <c r="O185" s="79"/>
      <c r="P185" s="79"/>
      <c r="Q185" s="79"/>
      <c r="R185" s="79">
        <f>H185+I185+K185+N185+O185+Q185</f>
        <v>48</v>
      </c>
      <c r="S185" s="79">
        <f>F185+G185+J185+L185+M185+P185</f>
        <v>0</v>
      </c>
      <c r="T185" s="79">
        <f>R185+S185</f>
        <v>48</v>
      </c>
    </row>
    <row r="186" spans="2:20" ht="12.75">
      <c r="B186" s="79">
        <v>14</v>
      </c>
      <c r="C186" s="89" t="s">
        <v>696</v>
      </c>
      <c r="D186" s="79">
        <v>1981</v>
      </c>
      <c r="E186" s="79" t="s">
        <v>39</v>
      </c>
      <c r="F186" s="79"/>
      <c r="G186" s="79"/>
      <c r="H186" s="79"/>
      <c r="I186" s="79">
        <v>48</v>
      </c>
      <c r="J186" s="79"/>
      <c r="K186" s="79"/>
      <c r="L186" s="79"/>
      <c r="M186" s="79"/>
      <c r="N186" s="79"/>
      <c r="O186" s="79"/>
      <c r="P186" s="79"/>
      <c r="Q186" s="79"/>
      <c r="R186" s="79">
        <f>H186+I186+K186+N186+O186+Q186</f>
        <v>48</v>
      </c>
      <c r="S186" s="79">
        <f>F186+G186+J186+L186+M186+P186</f>
        <v>0</v>
      </c>
      <c r="T186" s="79">
        <f>R186+S186</f>
        <v>48</v>
      </c>
    </row>
    <row r="187" spans="2:20" ht="12.75">
      <c r="B187" s="79">
        <v>15</v>
      </c>
      <c r="C187" s="89" t="s">
        <v>205</v>
      </c>
      <c r="D187" s="79">
        <v>1973</v>
      </c>
      <c r="E187" s="79" t="s">
        <v>37</v>
      </c>
      <c r="F187" s="79"/>
      <c r="G187" s="79">
        <v>40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>
        <f>H187+I187+K187+N187+O187+Q187</f>
        <v>0</v>
      </c>
      <c r="S187" s="79">
        <f>F187+G187+J187+L187+M187+P187</f>
        <v>40</v>
      </c>
      <c r="T187" s="79">
        <f>R187+S187</f>
        <v>40</v>
      </c>
    </row>
    <row r="188" spans="2:20" ht="12.75">
      <c r="B188" s="79">
        <v>16</v>
      </c>
      <c r="C188" s="89" t="s">
        <v>207</v>
      </c>
      <c r="D188" s="79">
        <v>1979</v>
      </c>
      <c r="E188" s="79" t="s">
        <v>37</v>
      </c>
      <c r="F188" s="79"/>
      <c r="G188" s="79">
        <v>38</v>
      </c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>
        <f>H188+I188+K188+N188+O188+Q188</f>
        <v>0</v>
      </c>
      <c r="S188" s="79">
        <f>F188+G188+J188+L188+M188+P188</f>
        <v>38</v>
      </c>
      <c r="T188" s="79">
        <f>R188+S188</f>
        <v>38</v>
      </c>
    </row>
    <row r="189" spans="2:20" ht="12.75">
      <c r="B189" s="79">
        <v>17</v>
      </c>
      <c r="C189" s="89" t="s">
        <v>209</v>
      </c>
      <c r="D189" s="79">
        <v>1973</v>
      </c>
      <c r="E189" s="79" t="s">
        <v>37</v>
      </c>
      <c r="F189" s="79"/>
      <c r="G189" s="79">
        <v>36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>
        <f>H189+I189+K189+N189+O189+Q189</f>
        <v>0</v>
      </c>
      <c r="S189" s="79">
        <f>F189+G189+J189+L189+M189+P189</f>
        <v>36</v>
      </c>
      <c r="T189" s="79">
        <f>R189+S189</f>
        <v>36</v>
      </c>
    </row>
    <row r="190" s="40" customFormat="1" ht="15"/>
    <row r="191" spans="2:20" s="2" customFormat="1" ht="18.75">
      <c r="B191" s="33"/>
      <c r="C191" s="48" t="s">
        <v>28</v>
      </c>
      <c r="D191" s="48" t="s">
        <v>83</v>
      </c>
      <c r="E191" s="48" t="s">
        <v>18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2:20" s="38" customFormat="1" ht="75">
      <c r="B192" s="36" t="s">
        <v>67</v>
      </c>
      <c r="C192" s="36" t="s">
        <v>34</v>
      </c>
      <c r="D192" s="36" t="s">
        <v>58</v>
      </c>
      <c r="E192" s="36" t="s">
        <v>41</v>
      </c>
      <c r="F192" s="37" t="s">
        <v>85</v>
      </c>
      <c r="G192" s="37" t="s">
        <v>87</v>
      </c>
      <c r="H192" s="37" t="s">
        <v>88</v>
      </c>
      <c r="I192" s="37" t="s">
        <v>89</v>
      </c>
      <c r="J192" s="37" t="s">
        <v>90</v>
      </c>
      <c r="K192" s="37" t="s">
        <v>91</v>
      </c>
      <c r="L192" s="37" t="s">
        <v>778</v>
      </c>
      <c r="M192" s="37" t="s">
        <v>92</v>
      </c>
      <c r="N192" s="37" t="s">
        <v>93</v>
      </c>
      <c r="O192" s="37" t="s">
        <v>94</v>
      </c>
      <c r="P192" s="37" t="s">
        <v>95</v>
      </c>
      <c r="Q192" s="37" t="s">
        <v>96</v>
      </c>
      <c r="R192" s="37" t="s">
        <v>69</v>
      </c>
      <c r="S192" s="37" t="s">
        <v>68</v>
      </c>
      <c r="T192" s="37" t="s">
        <v>70</v>
      </c>
    </row>
    <row r="193" spans="2:20" ht="12.75">
      <c r="B193" s="79">
        <v>1</v>
      </c>
      <c r="C193" s="89" t="s">
        <v>56</v>
      </c>
      <c r="D193" s="79">
        <v>1963</v>
      </c>
      <c r="E193" s="79" t="s">
        <v>0</v>
      </c>
      <c r="F193" s="79">
        <v>60</v>
      </c>
      <c r="G193" s="79">
        <v>60</v>
      </c>
      <c r="H193" s="79">
        <v>60</v>
      </c>
      <c r="I193" s="79">
        <v>60</v>
      </c>
      <c r="J193" s="79">
        <v>60</v>
      </c>
      <c r="K193" s="79"/>
      <c r="L193" s="79">
        <v>60</v>
      </c>
      <c r="M193" s="79"/>
      <c r="N193" s="79"/>
      <c r="O193" s="79"/>
      <c r="P193" s="79"/>
      <c r="Q193" s="79"/>
      <c r="R193" s="79">
        <f>H193+I193+K193+N193+O193+Q193</f>
        <v>120</v>
      </c>
      <c r="S193" s="79">
        <f>F193+G193+J193+L193+M193+P193</f>
        <v>240</v>
      </c>
      <c r="T193" s="79">
        <f>R193+S193</f>
        <v>360</v>
      </c>
    </row>
    <row r="194" spans="2:20" ht="12.75">
      <c r="B194" s="79">
        <v>2</v>
      </c>
      <c r="C194" s="89" t="s">
        <v>703</v>
      </c>
      <c r="D194" s="79">
        <v>1965</v>
      </c>
      <c r="E194" s="79" t="s">
        <v>39</v>
      </c>
      <c r="F194" s="79"/>
      <c r="G194" s="79"/>
      <c r="H194" s="79"/>
      <c r="I194" s="79">
        <v>60</v>
      </c>
      <c r="J194" s="79"/>
      <c r="K194" s="79"/>
      <c r="L194" s="79"/>
      <c r="M194" s="79"/>
      <c r="N194" s="79"/>
      <c r="O194" s="79"/>
      <c r="P194" s="79"/>
      <c r="Q194" s="79"/>
      <c r="R194" s="79">
        <f>H194+I194+K194+N194+O194+Q194</f>
        <v>60</v>
      </c>
      <c r="S194" s="79">
        <f>F194+G194+J194+L194+M194+P194</f>
        <v>0</v>
      </c>
      <c r="T194" s="79">
        <f>R194+S194</f>
        <v>60</v>
      </c>
    </row>
    <row r="195" spans="2:20" ht="12.75">
      <c r="B195" s="79">
        <v>3</v>
      </c>
      <c r="C195" s="89" t="s">
        <v>445</v>
      </c>
      <c r="D195" s="79">
        <v>1970</v>
      </c>
      <c r="E195" s="79" t="s">
        <v>0</v>
      </c>
      <c r="F195" s="79"/>
      <c r="G195" s="79"/>
      <c r="H195" s="79">
        <v>54</v>
      </c>
      <c r="I195" s="79"/>
      <c r="J195" s="79"/>
      <c r="K195" s="79"/>
      <c r="L195" s="79"/>
      <c r="M195" s="79"/>
      <c r="N195" s="79"/>
      <c r="O195" s="79"/>
      <c r="P195" s="79"/>
      <c r="Q195" s="79"/>
      <c r="R195" s="79">
        <f>H195+I195+K195+N195+O195+Q195</f>
        <v>54</v>
      </c>
      <c r="S195" s="79">
        <f>F195+G195+J195+L195+M195+P195</f>
        <v>0</v>
      </c>
      <c r="T195" s="79">
        <f>R195+S195</f>
        <v>54</v>
      </c>
    </row>
    <row r="196" spans="2:20" ht="12.75">
      <c r="B196" s="79">
        <v>4</v>
      </c>
      <c r="C196" s="89" t="s">
        <v>704</v>
      </c>
      <c r="D196" s="79">
        <v>1969</v>
      </c>
      <c r="E196" s="79" t="s">
        <v>452</v>
      </c>
      <c r="F196" s="79"/>
      <c r="G196" s="79"/>
      <c r="H196" s="79"/>
      <c r="I196" s="79">
        <v>54</v>
      </c>
      <c r="J196" s="79"/>
      <c r="K196" s="79"/>
      <c r="L196" s="79"/>
      <c r="M196" s="79"/>
      <c r="N196" s="79"/>
      <c r="O196" s="79"/>
      <c r="P196" s="79"/>
      <c r="Q196" s="79"/>
      <c r="R196" s="79">
        <f>H196+I196+K196+N196+O196+Q196</f>
        <v>54</v>
      </c>
      <c r="S196" s="79">
        <f>F196+G196+J196+L196+M196+P196</f>
        <v>0</v>
      </c>
      <c r="T196" s="79">
        <f>R196+S196</f>
        <v>54</v>
      </c>
    </row>
    <row r="197" spans="3:20" s="2" customFormat="1" ht="15">
      <c r="C197" s="40"/>
      <c r="D197" s="47"/>
      <c r="E197" s="47"/>
      <c r="F197" s="47"/>
      <c r="G197" s="47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2:20" s="2" customFormat="1" ht="18.75">
      <c r="B198" s="33"/>
      <c r="C198" s="48" t="s">
        <v>29</v>
      </c>
      <c r="D198" s="48" t="s">
        <v>84</v>
      </c>
      <c r="E198" s="48" t="s">
        <v>22</v>
      </c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2:20" s="38" customFormat="1" ht="75">
      <c r="B199" s="36" t="s">
        <v>67</v>
      </c>
      <c r="C199" s="36" t="s">
        <v>34</v>
      </c>
      <c r="D199" s="36" t="s">
        <v>58</v>
      </c>
      <c r="E199" s="36" t="s">
        <v>41</v>
      </c>
      <c r="F199" s="37" t="s">
        <v>85</v>
      </c>
      <c r="G199" s="37" t="s">
        <v>87</v>
      </c>
      <c r="H199" s="37" t="s">
        <v>88</v>
      </c>
      <c r="I199" s="37" t="s">
        <v>89</v>
      </c>
      <c r="J199" s="37" t="s">
        <v>90</v>
      </c>
      <c r="K199" s="37" t="s">
        <v>91</v>
      </c>
      <c r="L199" s="37" t="s">
        <v>778</v>
      </c>
      <c r="M199" s="37" t="s">
        <v>92</v>
      </c>
      <c r="N199" s="37" t="s">
        <v>93</v>
      </c>
      <c r="O199" s="37" t="s">
        <v>94</v>
      </c>
      <c r="P199" s="37" t="s">
        <v>95</v>
      </c>
      <c r="Q199" s="37" t="s">
        <v>96</v>
      </c>
      <c r="R199" s="37" t="s">
        <v>69</v>
      </c>
      <c r="S199" s="37" t="s">
        <v>68</v>
      </c>
      <c r="T199" s="37" t="s">
        <v>70</v>
      </c>
    </row>
    <row r="200" spans="2:20" ht="12.75">
      <c r="B200" s="79">
        <v>1</v>
      </c>
      <c r="C200" s="89" t="s">
        <v>59</v>
      </c>
      <c r="D200" s="79">
        <v>1957</v>
      </c>
      <c r="E200" s="79" t="s">
        <v>39</v>
      </c>
      <c r="F200" s="79">
        <v>60</v>
      </c>
      <c r="G200" s="79">
        <v>60</v>
      </c>
      <c r="H200" s="79"/>
      <c r="I200" s="79">
        <v>60</v>
      </c>
      <c r="J200" s="79">
        <v>60</v>
      </c>
      <c r="K200" s="79"/>
      <c r="L200" s="79">
        <v>54</v>
      </c>
      <c r="M200" s="79"/>
      <c r="N200" s="79"/>
      <c r="O200" s="79"/>
      <c r="P200" s="79"/>
      <c r="Q200" s="79"/>
      <c r="R200" s="79">
        <f>H200+I200+K200+N200+O200+Q200</f>
        <v>60</v>
      </c>
      <c r="S200" s="79">
        <f>F200+G200+J200+L200+M200+P200</f>
        <v>234</v>
      </c>
      <c r="T200" s="79">
        <f>R200+S200</f>
        <v>294</v>
      </c>
    </row>
    <row r="201" spans="2:20" ht="12.75">
      <c r="B201" s="79">
        <v>2</v>
      </c>
      <c r="C201" s="89" t="s">
        <v>186</v>
      </c>
      <c r="D201" s="79">
        <v>1949</v>
      </c>
      <c r="E201" s="79" t="s">
        <v>37</v>
      </c>
      <c r="F201" s="79"/>
      <c r="G201" s="79">
        <v>54</v>
      </c>
      <c r="H201" s="79">
        <v>60</v>
      </c>
      <c r="I201" s="79">
        <v>54</v>
      </c>
      <c r="J201" s="79">
        <v>54</v>
      </c>
      <c r="K201" s="79"/>
      <c r="L201" s="79">
        <v>48</v>
      </c>
      <c r="M201" s="79"/>
      <c r="N201" s="79"/>
      <c r="O201" s="79"/>
      <c r="P201" s="79"/>
      <c r="Q201" s="79"/>
      <c r="R201" s="79">
        <f>H201+I201+K201+N201+O201+Q201</f>
        <v>114</v>
      </c>
      <c r="S201" s="79">
        <f>F201+G201+J201+L201+M201+P201</f>
        <v>156</v>
      </c>
      <c r="T201" s="79">
        <f>R201+S201</f>
        <v>270</v>
      </c>
    </row>
    <row r="202" spans="2:20" ht="12.75">
      <c r="B202" s="79">
        <v>3</v>
      </c>
      <c r="C202" s="89" t="s">
        <v>167</v>
      </c>
      <c r="D202" s="79">
        <v>1958</v>
      </c>
      <c r="E202" s="79" t="s">
        <v>0</v>
      </c>
      <c r="F202" s="79">
        <v>54</v>
      </c>
      <c r="G202" s="79">
        <v>40</v>
      </c>
      <c r="H202" s="79"/>
      <c r="I202" s="79"/>
      <c r="J202" s="79"/>
      <c r="K202" s="79"/>
      <c r="L202" s="79">
        <v>60</v>
      </c>
      <c r="M202" s="79"/>
      <c r="N202" s="79"/>
      <c r="O202" s="79"/>
      <c r="P202" s="79"/>
      <c r="Q202" s="79"/>
      <c r="R202" s="79">
        <f>H202+I202+K202+N202+O202+Q202</f>
        <v>0</v>
      </c>
      <c r="S202" s="79">
        <f>F202+G202+J202+L202+M202+P202</f>
        <v>154</v>
      </c>
      <c r="T202" s="79">
        <f>R202+S202</f>
        <v>154</v>
      </c>
    </row>
    <row r="203" spans="2:20" ht="12.75">
      <c r="B203" s="79">
        <v>4</v>
      </c>
      <c r="C203" s="89" t="s">
        <v>706</v>
      </c>
      <c r="D203" s="79">
        <v>1954</v>
      </c>
      <c r="E203" s="79" t="s">
        <v>39</v>
      </c>
      <c r="F203" s="79"/>
      <c r="G203" s="79"/>
      <c r="H203" s="79"/>
      <c r="I203" s="79">
        <v>48</v>
      </c>
      <c r="J203" s="79">
        <v>48</v>
      </c>
      <c r="K203" s="79"/>
      <c r="L203" s="79"/>
      <c r="M203" s="79"/>
      <c r="N203" s="79"/>
      <c r="O203" s="79"/>
      <c r="P203" s="79"/>
      <c r="Q203" s="79"/>
      <c r="R203" s="79">
        <f>H203+I203+K203+N203+O203+Q203</f>
        <v>48</v>
      </c>
      <c r="S203" s="79">
        <f>F203+G203+J203+L203+M203+P203</f>
        <v>48</v>
      </c>
      <c r="T203" s="79">
        <f>R203+S203</f>
        <v>96</v>
      </c>
    </row>
    <row r="204" spans="2:20" ht="12.75">
      <c r="B204" s="79">
        <v>5</v>
      </c>
      <c r="C204" s="89" t="s">
        <v>190</v>
      </c>
      <c r="D204" s="79">
        <v>1961</v>
      </c>
      <c r="E204" s="79" t="s">
        <v>0</v>
      </c>
      <c r="F204" s="79"/>
      <c r="G204" s="79">
        <v>48</v>
      </c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>
        <f>H204+I204+K204+N204+O204+Q204</f>
        <v>0</v>
      </c>
      <c r="S204" s="79">
        <f>F204+G204+J204+L204+M204+P204</f>
        <v>48</v>
      </c>
      <c r="T204" s="79">
        <f>R204+S204</f>
        <v>48</v>
      </c>
    </row>
    <row r="205" spans="2:20" ht="12.75">
      <c r="B205" s="79">
        <v>6</v>
      </c>
      <c r="C205" s="89" t="s">
        <v>193</v>
      </c>
      <c r="D205" s="79">
        <v>1961</v>
      </c>
      <c r="E205" s="79" t="s">
        <v>39</v>
      </c>
      <c r="F205" s="79"/>
      <c r="G205" s="79">
        <v>43</v>
      </c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>
        <f>H205+I205+K205+N205+O205+Q205</f>
        <v>0</v>
      </c>
      <c r="S205" s="79">
        <f>F205+G205+J205+L205+M205+P205</f>
        <v>43</v>
      </c>
      <c r="T205" s="79">
        <f>R205+S205</f>
        <v>43</v>
      </c>
    </row>
    <row r="206" spans="2:20" ht="12.75">
      <c r="B206" s="79">
        <v>7</v>
      </c>
      <c r="C206" s="89" t="s">
        <v>351</v>
      </c>
      <c r="D206" s="79">
        <v>1955</v>
      </c>
      <c r="E206" s="79" t="s">
        <v>37</v>
      </c>
      <c r="F206" s="79"/>
      <c r="G206" s="79">
        <v>38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>
        <f>H206+I206+K206+N206+O206+Q206</f>
        <v>0</v>
      </c>
      <c r="S206" s="79">
        <f>F206+G206+J206+L206+M206+P206</f>
        <v>38</v>
      </c>
      <c r="T206" s="79">
        <f>R206+S206</f>
        <v>38</v>
      </c>
    </row>
    <row r="208" spans="2:14" s="34" customFormat="1" ht="38.25" customHeight="1">
      <c r="B208" s="5"/>
      <c r="C208" s="49" t="s">
        <v>5</v>
      </c>
      <c r="D208" s="55" t="s">
        <v>23</v>
      </c>
      <c r="E208" s="54" t="s">
        <v>78</v>
      </c>
      <c r="L208" s="35"/>
      <c r="M208" s="35"/>
      <c r="N208" s="35"/>
    </row>
    <row r="209" spans="2:20" s="38" customFormat="1" ht="75">
      <c r="B209" s="36" t="s">
        <v>67</v>
      </c>
      <c r="C209" s="36" t="s">
        <v>34</v>
      </c>
      <c r="D209" s="36" t="s">
        <v>58</v>
      </c>
      <c r="E209" s="36" t="s">
        <v>41</v>
      </c>
      <c r="F209" s="37" t="s">
        <v>85</v>
      </c>
      <c r="G209" s="37" t="s">
        <v>87</v>
      </c>
      <c r="H209" s="37" t="s">
        <v>88</v>
      </c>
      <c r="I209" s="37" t="s">
        <v>89</v>
      </c>
      <c r="J209" s="37" t="s">
        <v>90</v>
      </c>
      <c r="K209" s="37" t="s">
        <v>91</v>
      </c>
      <c r="L209" s="37" t="s">
        <v>778</v>
      </c>
      <c r="M209" s="37" t="s">
        <v>92</v>
      </c>
      <c r="N209" s="37" t="s">
        <v>93</v>
      </c>
      <c r="O209" s="37" t="s">
        <v>94</v>
      </c>
      <c r="P209" s="37" t="s">
        <v>95</v>
      </c>
      <c r="Q209" s="37" t="s">
        <v>96</v>
      </c>
      <c r="R209" s="37" t="s">
        <v>69</v>
      </c>
      <c r="S209" s="37" t="s">
        <v>68</v>
      </c>
      <c r="T209" s="37" t="s">
        <v>70</v>
      </c>
    </row>
    <row r="210" spans="2:20" ht="12.75">
      <c r="B210" s="79">
        <v>1</v>
      </c>
      <c r="C210" s="89" t="s">
        <v>98</v>
      </c>
      <c r="D210" s="79">
        <v>2010</v>
      </c>
      <c r="E210" s="79" t="s">
        <v>37</v>
      </c>
      <c r="F210" s="79">
        <v>60</v>
      </c>
      <c r="G210" s="79">
        <v>48</v>
      </c>
      <c r="H210" s="79">
        <v>48</v>
      </c>
      <c r="I210" s="79">
        <v>54</v>
      </c>
      <c r="J210" s="79">
        <v>54</v>
      </c>
      <c r="K210" s="79"/>
      <c r="L210" s="79"/>
      <c r="M210" s="79"/>
      <c r="N210" s="79"/>
      <c r="O210" s="79"/>
      <c r="P210" s="79"/>
      <c r="Q210" s="79"/>
      <c r="R210" s="79">
        <f aca="true" t="shared" si="3" ref="R210:R247">H210+I210+K210+N210+O210+Q210</f>
        <v>102</v>
      </c>
      <c r="S210" s="79">
        <f aca="true" t="shared" si="4" ref="S210:S247">F210+G210+J210+L210+M210+P210</f>
        <v>162</v>
      </c>
      <c r="T210" s="79">
        <f aca="true" t="shared" si="5" ref="T210:T247">R210+S210</f>
        <v>264</v>
      </c>
    </row>
    <row r="211" spans="2:20" ht="12.75">
      <c r="B211" s="79">
        <v>2</v>
      </c>
      <c r="C211" s="89" t="s">
        <v>100</v>
      </c>
      <c r="D211" s="79">
        <v>2009</v>
      </c>
      <c r="E211" s="79" t="s">
        <v>37</v>
      </c>
      <c r="F211" s="79">
        <v>54</v>
      </c>
      <c r="G211" s="79">
        <v>54</v>
      </c>
      <c r="H211" s="79"/>
      <c r="I211" s="79">
        <v>60</v>
      </c>
      <c r="J211" s="79">
        <v>60</v>
      </c>
      <c r="K211" s="79"/>
      <c r="L211" s="79"/>
      <c r="M211" s="79"/>
      <c r="N211" s="79"/>
      <c r="O211" s="79"/>
      <c r="P211" s="79"/>
      <c r="Q211" s="79"/>
      <c r="R211" s="79">
        <f t="shared" si="3"/>
        <v>60</v>
      </c>
      <c r="S211" s="79">
        <f t="shared" si="4"/>
        <v>168</v>
      </c>
      <c r="T211" s="79">
        <f t="shared" si="5"/>
        <v>228</v>
      </c>
    </row>
    <row r="212" spans="2:20" ht="12.75">
      <c r="B212" s="79">
        <v>3</v>
      </c>
      <c r="C212" s="89" t="s">
        <v>40</v>
      </c>
      <c r="D212" s="79">
        <v>2009</v>
      </c>
      <c r="E212" s="79" t="s">
        <v>37</v>
      </c>
      <c r="F212" s="79">
        <v>43</v>
      </c>
      <c r="G212" s="79">
        <v>43</v>
      </c>
      <c r="H212" s="79">
        <v>38</v>
      </c>
      <c r="I212" s="79">
        <v>43</v>
      </c>
      <c r="J212" s="79">
        <v>43</v>
      </c>
      <c r="K212" s="79"/>
      <c r="L212" s="79"/>
      <c r="M212" s="79"/>
      <c r="N212" s="79"/>
      <c r="O212" s="79"/>
      <c r="P212" s="79"/>
      <c r="Q212" s="79"/>
      <c r="R212" s="79">
        <f t="shared" si="3"/>
        <v>81</v>
      </c>
      <c r="S212" s="79">
        <f t="shared" si="4"/>
        <v>129</v>
      </c>
      <c r="T212" s="79">
        <f t="shared" si="5"/>
        <v>210</v>
      </c>
    </row>
    <row r="213" spans="2:20" ht="12.75">
      <c r="B213" s="79">
        <v>4</v>
      </c>
      <c r="C213" s="89" t="s">
        <v>102</v>
      </c>
      <c r="D213" s="79">
        <v>2010</v>
      </c>
      <c r="E213" s="79" t="s">
        <v>37</v>
      </c>
      <c r="F213" s="79">
        <v>38</v>
      </c>
      <c r="G213" s="79">
        <v>31</v>
      </c>
      <c r="H213" s="79">
        <v>22</v>
      </c>
      <c r="I213" s="79">
        <v>38</v>
      </c>
      <c r="J213" s="79">
        <v>38</v>
      </c>
      <c r="K213" s="79"/>
      <c r="L213" s="79"/>
      <c r="M213" s="79"/>
      <c r="N213" s="79"/>
      <c r="O213" s="79"/>
      <c r="P213" s="79"/>
      <c r="Q213" s="79"/>
      <c r="R213" s="79">
        <f t="shared" si="3"/>
        <v>60</v>
      </c>
      <c r="S213" s="79">
        <f t="shared" si="4"/>
        <v>107</v>
      </c>
      <c r="T213" s="79">
        <f t="shared" si="5"/>
        <v>167</v>
      </c>
    </row>
    <row r="214" spans="2:20" ht="12.75">
      <c r="B214" s="79">
        <v>5</v>
      </c>
      <c r="C214" s="89" t="s">
        <v>72</v>
      </c>
      <c r="D214" s="79">
        <v>2009</v>
      </c>
      <c r="E214" s="79" t="s">
        <v>37</v>
      </c>
      <c r="F214" s="79">
        <v>40</v>
      </c>
      <c r="G214" s="79">
        <v>40</v>
      </c>
      <c r="H214" s="79"/>
      <c r="I214" s="79">
        <v>40</v>
      </c>
      <c r="J214" s="79">
        <v>40</v>
      </c>
      <c r="K214" s="79"/>
      <c r="L214" s="79"/>
      <c r="M214" s="79"/>
      <c r="N214" s="79"/>
      <c r="O214" s="79"/>
      <c r="P214" s="79"/>
      <c r="Q214" s="79"/>
      <c r="R214" s="79">
        <f t="shared" si="3"/>
        <v>40</v>
      </c>
      <c r="S214" s="79">
        <f t="shared" si="4"/>
        <v>120</v>
      </c>
      <c r="T214" s="79">
        <f t="shared" si="5"/>
        <v>160</v>
      </c>
    </row>
    <row r="215" spans="2:20" ht="12.75">
      <c r="B215" s="79">
        <v>6</v>
      </c>
      <c r="C215" s="89" t="s">
        <v>106</v>
      </c>
      <c r="D215" s="79">
        <v>2012</v>
      </c>
      <c r="E215" s="79" t="s">
        <v>37</v>
      </c>
      <c r="F215" s="79">
        <v>32</v>
      </c>
      <c r="G215" s="79">
        <v>34</v>
      </c>
      <c r="H215" s="79">
        <v>30</v>
      </c>
      <c r="I215" s="79">
        <v>43</v>
      </c>
      <c r="J215" s="79"/>
      <c r="K215" s="79"/>
      <c r="L215" s="79"/>
      <c r="M215" s="79"/>
      <c r="N215" s="79"/>
      <c r="O215" s="79"/>
      <c r="P215" s="79"/>
      <c r="Q215" s="79"/>
      <c r="R215" s="79">
        <f t="shared" si="3"/>
        <v>73</v>
      </c>
      <c r="S215" s="79">
        <f t="shared" si="4"/>
        <v>66</v>
      </c>
      <c r="T215" s="79">
        <f t="shared" si="5"/>
        <v>139</v>
      </c>
    </row>
    <row r="216" spans="2:20" ht="12.75">
      <c r="B216" s="79">
        <v>7</v>
      </c>
      <c r="C216" s="89" t="s">
        <v>375</v>
      </c>
      <c r="D216" s="79">
        <v>2009</v>
      </c>
      <c r="E216" s="79" t="s">
        <v>39</v>
      </c>
      <c r="F216" s="79"/>
      <c r="G216" s="79"/>
      <c r="H216" s="79">
        <v>32</v>
      </c>
      <c r="I216" s="79">
        <v>48</v>
      </c>
      <c r="J216" s="79">
        <v>48</v>
      </c>
      <c r="K216" s="79"/>
      <c r="L216" s="79"/>
      <c r="M216" s="79"/>
      <c r="N216" s="79"/>
      <c r="O216" s="79"/>
      <c r="P216" s="79"/>
      <c r="Q216" s="79"/>
      <c r="R216" s="79">
        <f t="shared" si="3"/>
        <v>80</v>
      </c>
      <c r="S216" s="79">
        <f t="shared" si="4"/>
        <v>48</v>
      </c>
      <c r="T216" s="79">
        <f t="shared" si="5"/>
        <v>128</v>
      </c>
    </row>
    <row r="217" spans="2:20" ht="12.75">
      <c r="B217" s="79">
        <v>8</v>
      </c>
      <c r="C217" s="89" t="s">
        <v>107</v>
      </c>
      <c r="D217" s="79">
        <v>2010</v>
      </c>
      <c r="E217" s="79" t="s">
        <v>37</v>
      </c>
      <c r="F217" s="79">
        <v>31</v>
      </c>
      <c r="G217" s="79"/>
      <c r="H217" s="79">
        <v>18</v>
      </c>
      <c r="I217" s="79">
        <v>36</v>
      </c>
      <c r="J217" s="79">
        <v>36</v>
      </c>
      <c r="K217" s="79"/>
      <c r="L217" s="79"/>
      <c r="M217" s="79"/>
      <c r="N217" s="79"/>
      <c r="O217" s="79"/>
      <c r="P217" s="79"/>
      <c r="Q217" s="79"/>
      <c r="R217" s="79">
        <f t="shared" si="3"/>
        <v>54</v>
      </c>
      <c r="S217" s="79">
        <f t="shared" si="4"/>
        <v>67</v>
      </c>
      <c r="T217" s="79">
        <f t="shared" si="5"/>
        <v>121</v>
      </c>
    </row>
    <row r="218" spans="2:20" ht="12.75">
      <c r="B218" s="79">
        <v>9</v>
      </c>
      <c r="C218" s="89" t="s">
        <v>105</v>
      </c>
      <c r="D218" s="79">
        <v>2011</v>
      </c>
      <c r="E218" s="79" t="s">
        <v>37</v>
      </c>
      <c r="F218" s="79">
        <v>34</v>
      </c>
      <c r="G218" s="79">
        <v>20</v>
      </c>
      <c r="H218" s="79">
        <v>24</v>
      </c>
      <c r="I218" s="79">
        <v>40</v>
      </c>
      <c r="J218" s="79"/>
      <c r="K218" s="79"/>
      <c r="L218" s="79"/>
      <c r="M218" s="79"/>
      <c r="N218" s="79"/>
      <c r="O218" s="79"/>
      <c r="P218" s="79"/>
      <c r="Q218" s="79"/>
      <c r="R218" s="79">
        <f t="shared" si="3"/>
        <v>64</v>
      </c>
      <c r="S218" s="79">
        <f t="shared" si="4"/>
        <v>54</v>
      </c>
      <c r="T218" s="79">
        <f t="shared" si="5"/>
        <v>118</v>
      </c>
    </row>
    <row r="219" spans="2:20" ht="12.75">
      <c r="B219" s="79">
        <v>10</v>
      </c>
      <c r="C219" s="89" t="s">
        <v>363</v>
      </c>
      <c r="D219" s="79">
        <v>2009</v>
      </c>
      <c r="E219" s="79" t="s">
        <v>39</v>
      </c>
      <c r="F219" s="79"/>
      <c r="G219" s="79"/>
      <c r="H219" s="79">
        <v>54</v>
      </c>
      <c r="I219" s="79">
        <v>60</v>
      </c>
      <c r="J219" s="79"/>
      <c r="K219" s="79"/>
      <c r="L219" s="79"/>
      <c r="M219" s="79"/>
      <c r="N219" s="79"/>
      <c r="O219" s="79"/>
      <c r="P219" s="79"/>
      <c r="Q219" s="79"/>
      <c r="R219" s="79">
        <f t="shared" si="3"/>
        <v>114</v>
      </c>
      <c r="S219" s="79">
        <f t="shared" si="4"/>
        <v>0</v>
      </c>
      <c r="T219" s="79">
        <f t="shared" si="5"/>
        <v>114</v>
      </c>
    </row>
    <row r="220" spans="2:20" ht="12.75">
      <c r="B220" s="79">
        <v>11</v>
      </c>
      <c r="C220" s="89" t="s">
        <v>104</v>
      </c>
      <c r="D220" s="79">
        <v>2009</v>
      </c>
      <c r="E220" s="79" t="s">
        <v>37</v>
      </c>
      <c r="F220" s="79">
        <v>36</v>
      </c>
      <c r="G220" s="79">
        <v>32</v>
      </c>
      <c r="H220" s="79">
        <v>43</v>
      </c>
      <c r="I220" s="79"/>
      <c r="J220" s="79"/>
      <c r="K220" s="79"/>
      <c r="L220" s="79"/>
      <c r="M220" s="79"/>
      <c r="N220" s="79"/>
      <c r="O220" s="79"/>
      <c r="P220" s="79"/>
      <c r="Q220" s="79"/>
      <c r="R220" s="79">
        <f t="shared" si="3"/>
        <v>43</v>
      </c>
      <c r="S220" s="79">
        <f t="shared" si="4"/>
        <v>68</v>
      </c>
      <c r="T220" s="79">
        <f t="shared" si="5"/>
        <v>111</v>
      </c>
    </row>
    <row r="221" spans="2:20" ht="12.75">
      <c r="B221" s="79">
        <v>12</v>
      </c>
      <c r="C221" s="89" t="s">
        <v>314</v>
      </c>
      <c r="D221" s="79">
        <v>2009</v>
      </c>
      <c r="E221" s="79" t="s">
        <v>37</v>
      </c>
      <c r="F221" s="79"/>
      <c r="G221" s="79">
        <v>60</v>
      </c>
      <c r="H221" s="79">
        <v>14</v>
      </c>
      <c r="I221" s="79"/>
      <c r="J221" s="79"/>
      <c r="K221" s="79"/>
      <c r="L221" s="79"/>
      <c r="M221" s="79"/>
      <c r="N221" s="79"/>
      <c r="O221" s="79"/>
      <c r="P221" s="79"/>
      <c r="Q221" s="79"/>
      <c r="R221" s="79">
        <f t="shared" si="3"/>
        <v>14</v>
      </c>
      <c r="S221" s="79">
        <f t="shared" si="4"/>
        <v>60</v>
      </c>
      <c r="T221" s="79">
        <f t="shared" si="5"/>
        <v>74</v>
      </c>
    </row>
    <row r="222" spans="2:20" ht="12.75">
      <c r="B222" s="79">
        <v>13</v>
      </c>
      <c r="C222" s="89" t="s">
        <v>327</v>
      </c>
      <c r="D222" s="79">
        <v>2009</v>
      </c>
      <c r="E222" s="79" t="s">
        <v>37</v>
      </c>
      <c r="F222" s="79"/>
      <c r="G222" s="79">
        <v>30</v>
      </c>
      <c r="H222" s="79">
        <v>40</v>
      </c>
      <c r="I222" s="79"/>
      <c r="J222" s="79"/>
      <c r="K222" s="79"/>
      <c r="L222" s="79"/>
      <c r="M222" s="79"/>
      <c r="N222" s="79"/>
      <c r="O222" s="79"/>
      <c r="P222" s="79"/>
      <c r="Q222" s="79"/>
      <c r="R222" s="79">
        <f t="shared" si="3"/>
        <v>40</v>
      </c>
      <c r="S222" s="79">
        <f t="shared" si="4"/>
        <v>30</v>
      </c>
      <c r="T222" s="79">
        <f t="shared" si="5"/>
        <v>70</v>
      </c>
    </row>
    <row r="223" spans="2:20" ht="12.75">
      <c r="B223" s="79">
        <v>14</v>
      </c>
      <c r="C223" s="89" t="s">
        <v>504</v>
      </c>
      <c r="D223" s="79">
        <v>2010</v>
      </c>
      <c r="E223" s="79" t="s">
        <v>469</v>
      </c>
      <c r="F223" s="79"/>
      <c r="G223" s="79"/>
      <c r="H223" s="79"/>
      <c r="I223" s="79">
        <v>34</v>
      </c>
      <c r="J223" s="79">
        <v>34</v>
      </c>
      <c r="K223" s="79"/>
      <c r="L223" s="79"/>
      <c r="M223" s="79"/>
      <c r="N223" s="79"/>
      <c r="O223" s="79"/>
      <c r="P223" s="79"/>
      <c r="Q223" s="79"/>
      <c r="R223" s="79">
        <f t="shared" si="3"/>
        <v>34</v>
      </c>
      <c r="S223" s="79">
        <f t="shared" si="4"/>
        <v>34</v>
      </c>
      <c r="T223" s="79">
        <f t="shared" si="5"/>
        <v>68</v>
      </c>
    </row>
    <row r="224" spans="2:20" ht="12.75">
      <c r="B224" s="79">
        <v>15</v>
      </c>
      <c r="C224" s="89" t="s">
        <v>322</v>
      </c>
      <c r="D224" s="79">
        <v>2010</v>
      </c>
      <c r="E224" s="79" t="s">
        <v>37</v>
      </c>
      <c r="F224" s="79"/>
      <c r="G224" s="79">
        <v>36</v>
      </c>
      <c r="H224" s="79">
        <v>28</v>
      </c>
      <c r="I224" s="79"/>
      <c r="J224" s="79"/>
      <c r="K224" s="79"/>
      <c r="L224" s="79"/>
      <c r="M224" s="79"/>
      <c r="N224" s="79"/>
      <c r="O224" s="79"/>
      <c r="P224" s="79"/>
      <c r="Q224" s="79"/>
      <c r="R224" s="79">
        <f t="shared" si="3"/>
        <v>28</v>
      </c>
      <c r="S224" s="79">
        <f t="shared" si="4"/>
        <v>36</v>
      </c>
      <c r="T224" s="79">
        <f t="shared" si="5"/>
        <v>64</v>
      </c>
    </row>
    <row r="225" spans="2:20" ht="12.75">
      <c r="B225" s="79">
        <v>16</v>
      </c>
      <c r="C225" s="89" t="s">
        <v>362</v>
      </c>
      <c r="D225" s="79">
        <v>2009</v>
      </c>
      <c r="E225" s="79" t="s">
        <v>0</v>
      </c>
      <c r="F225" s="79"/>
      <c r="G225" s="79"/>
      <c r="H225" s="79">
        <v>60</v>
      </c>
      <c r="I225" s="79"/>
      <c r="J225" s="79"/>
      <c r="K225" s="79"/>
      <c r="L225" s="79"/>
      <c r="M225" s="79"/>
      <c r="N225" s="79"/>
      <c r="O225" s="79"/>
      <c r="P225" s="79"/>
      <c r="Q225" s="79"/>
      <c r="R225" s="79">
        <f t="shared" si="3"/>
        <v>60</v>
      </c>
      <c r="S225" s="79">
        <f t="shared" si="4"/>
        <v>0</v>
      </c>
      <c r="T225" s="79">
        <f t="shared" si="5"/>
        <v>60</v>
      </c>
    </row>
    <row r="226" spans="2:20" ht="12.75">
      <c r="B226" s="79">
        <v>17</v>
      </c>
      <c r="C226" s="89" t="s">
        <v>333</v>
      </c>
      <c r="D226" s="79">
        <v>2012</v>
      </c>
      <c r="E226" s="79" t="s">
        <v>37</v>
      </c>
      <c r="F226" s="79"/>
      <c r="G226" s="79">
        <v>24</v>
      </c>
      <c r="H226" s="79"/>
      <c r="I226" s="79">
        <v>34</v>
      </c>
      <c r="J226" s="79"/>
      <c r="K226" s="79"/>
      <c r="L226" s="79"/>
      <c r="M226" s="79"/>
      <c r="N226" s="79"/>
      <c r="O226" s="79"/>
      <c r="P226" s="79"/>
      <c r="Q226" s="79"/>
      <c r="R226" s="79">
        <f t="shared" si="3"/>
        <v>34</v>
      </c>
      <c r="S226" s="79">
        <f t="shared" si="4"/>
        <v>24</v>
      </c>
      <c r="T226" s="79">
        <f t="shared" si="5"/>
        <v>58</v>
      </c>
    </row>
    <row r="227" spans="2:20" ht="12.75">
      <c r="B227" s="79">
        <v>18</v>
      </c>
      <c r="C227" s="89" t="s">
        <v>621</v>
      </c>
      <c r="D227" s="79">
        <v>2009</v>
      </c>
      <c r="E227" s="79" t="s">
        <v>565</v>
      </c>
      <c r="F227" s="79"/>
      <c r="G227" s="79"/>
      <c r="H227" s="79"/>
      <c r="I227" s="79">
        <v>54</v>
      </c>
      <c r="J227" s="79"/>
      <c r="K227" s="79"/>
      <c r="L227" s="79"/>
      <c r="M227" s="79"/>
      <c r="N227" s="79"/>
      <c r="O227" s="79"/>
      <c r="P227" s="79"/>
      <c r="Q227" s="79"/>
      <c r="R227" s="79">
        <f t="shared" si="3"/>
        <v>54</v>
      </c>
      <c r="S227" s="79">
        <f t="shared" si="4"/>
        <v>0</v>
      </c>
      <c r="T227" s="79">
        <f t="shared" si="5"/>
        <v>54</v>
      </c>
    </row>
    <row r="228" spans="2:20" ht="12.75">
      <c r="B228" s="79">
        <v>19</v>
      </c>
      <c r="C228" s="89" t="s">
        <v>320</v>
      </c>
      <c r="D228" s="79">
        <v>2009</v>
      </c>
      <c r="E228" s="79" t="s">
        <v>37</v>
      </c>
      <c r="F228" s="79"/>
      <c r="G228" s="79">
        <v>38</v>
      </c>
      <c r="H228" s="79">
        <v>16</v>
      </c>
      <c r="I228" s="79"/>
      <c r="J228" s="79"/>
      <c r="K228" s="79"/>
      <c r="L228" s="79"/>
      <c r="M228" s="79"/>
      <c r="N228" s="79"/>
      <c r="O228" s="79"/>
      <c r="P228" s="79"/>
      <c r="Q228" s="79"/>
      <c r="R228" s="79">
        <f t="shared" si="3"/>
        <v>16</v>
      </c>
      <c r="S228" s="79">
        <f t="shared" si="4"/>
        <v>38</v>
      </c>
      <c r="T228" s="79">
        <f t="shared" si="5"/>
        <v>54</v>
      </c>
    </row>
    <row r="229" spans="2:20" ht="12.75">
      <c r="B229" s="79">
        <v>20</v>
      </c>
      <c r="C229" s="89" t="s">
        <v>101</v>
      </c>
      <c r="D229" s="79">
        <v>2009</v>
      </c>
      <c r="E229" s="79" t="s">
        <v>0</v>
      </c>
      <c r="F229" s="79">
        <v>48</v>
      </c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>
        <f t="shared" si="3"/>
        <v>0</v>
      </c>
      <c r="S229" s="79">
        <f t="shared" si="4"/>
        <v>48</v>
      </c>
      <c r="T229" s="79">
        <f t="shared" si="5"/>
        <v>48</v>
      </c>
    </row>
    <row r="230" spans="2:20" ht="12.75">
      <c r="B230" s="79">
        <v>21</v>
      </c>
      <c r="C230" s="89" t="s">
        <v>335</v>
      </c>
      <c r="D230" s="79">
        <v>2011</v>
      </c>
      <c r="E230" s="79" t="s">
        <v>37</v>
      </c>
      <c r="F230" s="79"/>
      <c r="G230" s="79">
        <v>22</v>
      </c>
      <c r="H230" s="79">
        <v>26</v>
      </c>
      <c r="I230" s="79"/>
      <c r="J230" s="79"/>
      <c r="K230" s="79"/>
      <c r="L230" s="79"/>
      <c r="M230" s="79"/>
      <c r="N230" s="79"/>
      <c r="O230" s="79"/>
      <c r="P230" s="79"/>
      <c r="Q230" s="79"/>
      <c r="R230" s="79">
        <f t="shared" si="3"/>
        <v>26</v>
      </c>
      <c r="S230" s="79">
        <f t="shared" si="4"/>
        <v>22</v>
      </c>
      <c r="T230" s="79">
        <f t="shared" si="5"/>
        <v>48</v>
      </c>
    </row>
    <row r="231" spans="2:20" ht="12.75">
      <c r="B231" s="79">
        <v>22</v>
      </c>
      <c r="C231" s="89" t="s">
        <v>623</v>
      </c>
      <c r="D231" s="79">
        <v>2009</v>
      </c>
      <c r="E231" s="79" t="s">
        <v>451</v>
      </c>
      <c r="F231" s="79"/>
      <c r="G231" s="79"/>
      <c r="H231" s="79"/>
      <c r="I231" s="79">
        <v>48</v>
      </c>
      <c r="J231" s="79"/>
      <c r="K231" s="79"/>
      <c r="L231" s="79"/>
      <c r="M231" s="79"/>
      <c r="N231" s="79"/>
      <c r="O231" s="79"/>
      <c r="P231" s="79"/>
      <c r="Q231" s="79"/>
      <c r="R231" s="79">
        <f t="shared" si="3"/>
        <v>48</v>
      </c>
      <c r="S231" s="79">
        <f t="shared" si="4"/>
        <v>0</v>
      </c>
      <c r="T231" s="79">
        <f t="shared" si="5"/>
        <v>48</v>
      </c>
    </row>
    <row r="232" spans="2:20" ht="12.75">
      <c r="B232" s="79">
        <v>23</v>
      </c>
      <c r="C232" s="89" t="s">
        <v>331</v>
      </c>
      <c r="D232" s="79">
        <v>2011</v>
      </c>
      <c r="E232" s="79" t="s">
        <v>37</v>
      </c>
      <c r="F232" s="79"/>
      <c r="G232" s="79">
        <v>26</v>
      </c>
      <c r="H232" s="79">
        <v>20</v>
      </c>
      <c r="I232" s="79"/>
      <c r="J232" s="79"/>
      <c r="K232" s="79"/>
      <c r="L232" s="79"/>
      <c r="M232" s="79"/>
      <c r="N232" s="79"/>
      <c r="O232" s="79"/>
      <c r="P232" s="79"/>
      <c r="Q232" s="79"/>
      <c r="R232" s="79">
        <f t="shared" si="3"/>
        <v>20</v>
      </c>
      <c r="S232" s="79">
        <f t="shared" si="4"/>
        <v>26</v>
      </c>
      <c r="T232" s="79">
        <f t="shared" si="5"/>
        <v>46</v>
      </c>
    </row>
    <row r="233" spans="2:20" ht="12.75">
      <c r="B233" s="79">
        <v>24</v>
      </c>
      <c r="C233" s="89" t="s">
        <v>627</v>
      </c>
      <c r="D233" s="79">
        <v>2009</v>
      </c>
      <c r="E233" s="79" t="s">
        <v>469</v>
      </c>
      <c r="F233" s="79"/>
      <c r="G233" s="79"/>
      <c r="H233" s="79"/>
      <c r="I233" s="79">
        <v>38</v>
      </c>
      <c r="J233" s="79"/>
      <c r="K233" s="79"/>
      <c r="L233" s="79"/>
      <c r="M233" s="79"/>
      <c r="N233" s="79"/>
      <c r="O233" s="79"/>
      <c r="P233" s="79"/>
      <c r="Q233" s="79"/>
      <c r="R233" s="79">
        <f t="shared" si="3"/>
        <v>38</v>
      </c>
      <c r="S233" s="79">
        <f t="shared" si="4"/>
        <v>0</v>
      </c>
      <c r="T233" s="79">
        <f t="shared" si="5"/>
        <v>38</v>
      </c>
    </row>
    <row r="234" spans="2:20" ht="12.75">
      <c r="B234" s="79">
        <v>25</v>
      </c>
      <c r="C234" s="89" t="s">
        <v>369</v>
      </c>
      <c r="D234" s="79">
        <v>2009</v>
      </c>
      <c r="E234" s="79" t="s">
        <v>0</v>
      </c>
      <c r="F234" s="79"/>
      <c r="G234" s="79"/>
      <c r="H234" s="79">
        <v>36</v>
      </c>
      <c r="I234" s="79"/>
      <c r="J234" s="79"/>
      <c r="K234" s="79"/>
      <c r="L234" s="79"/>
      <c r="M234" s="79"/>
      <c r="N234" s="79"/>
      <c r="O234" s="79"/>
      <c r="P234" s="79"/>
      <c r="Q234" s="79"/>
      <c r="R234" s="79">
        <f t="shared" si="3"/>
        <v>36</v>
      </c>
      <c r="S234" s="79">
        <f t="shared" si="4"/>
        <v>0</v>
      </c>
      <c r="T234" s="79">
        <f t="shared" si="5"/>
        <v>36</v>
      </c>
    </row>
    <row r="235" spans="2:20" ht="12.75">
      <c r="B235" s="79">
        <v>26</v>
      </c>
      <c r="C235" s="89" t="s">
        <v>629</v>
      </c>
      <c r="D235" s="79">
        <v>2010</v>
      </c>
      <c r="E235" s="79" t="s">
        <v>481</v>
      </c>
      <c r="F235" s="79"/>
      <c r="G235" s="79"/>
      <c r="H235" s="79"/>
      <c r="I235" s="79">
        <v>36</v>
      </c>
      <c r="J235" s="79"/>
      <c r="K235" s="79"/>
      <c r="L235" s="79"/>
      <c r="M235" s="79"/>
      <c r="N235" s="79"/>
      <c r="O235" s="79"/>
      <c r="P235" s="79"/>
      <c r="Q235" s="79"/>
      <c r="R235" s="79">
        <f t="shared" si="3"/>
        <v>36</v>
      </c>
      <c r="S235" s="79">
        <f t="shared" si="4"/>
        <v>0</v>
      </c>
      <c r="T235" s="79">
        <f t="shared" si="5"/>
        <v>36</v>
      </c>
    </row>
    <row r="236" spans="2:20" ht="12.75">
      <c r="B236" s="79">
        <v>27</v>
      </c>
      <c r="C236" s="89" t="s">
        <v>372</v>
      </c>
      <c r="D236" s="79">
        <v>2009</v>
      </c>
      <c r="E236" s="79" t="s">
        <v>0</v>
      </c>
      <c r="F236" s="79"/>
      <c r="G236" s="79"/>
      <c r="H236" s="79">
        <v>34</v>
      </c>
      <c r="I236" s="79"/>
      <c r="J236" s="79"/>
      <c r="K236" s="79"/>
      <c r="L236" s="79"/>
      <c r="M236" s="79"/>
      <c r="N236" s="79"/>
      <c r="O236" s="79"/>
      <c r="P236" s="79"/>
      <c r="Q236" s="79"/>
      <c r="R236" s="79">
        <f t="shared" si="3"/>
        <v>34</v>
      </c>
      <c r="S236" s="79">
        <f t="shared" si="4"/>
        <v>0</v>
      </c>
      <c r="T236" s="79">
        <f t="shared" si="5"/>
        <v>34</v>
      </c>
    </row>
    <row r="237" spans="2:20" ht="12.75">
      <c r="B237" s="79">
        <v>28</v>
      </c>
      <c r="C237" s="89" t="s">
        <v>632</v>
      </c>
      <c r="D237" s="79">
        <v>2011</v>
      </c>
      <c r="E237" s="79" t="s">
        <v>461</v>
      </c>
      <c r="F237" s="79"/>
      <c r="G237" s="79"/>
      <c r="H237" s="79"/>
      <c r="I237" s="79">
        <v>32</v>
      </c>
      <c r="J237" s="79"/>
      <c r="K237" s="79"/>
      <c r="L237" s="79"/>
      <c r="M237" s="79"/>
      <c r="N237" s="79"/>
      <c r="O237" s="79"/>
      <c r="P237" s="79"/>
      <c r="Q237" s="79"/>
      <c r="R237" s="79">
        <f t="shared" si="3"/>
        <v>32</v>
      </c>
      <c r="S237" s="79">
        <f t="shared" si="4"/>
        <v>0</v>
      </c>
      <c r="T237" s="79">
        <f t="shared" si="5"/>
        <v>32</v>
      </c>
    </row>
    <row r="238" spans="2:20" ht="12.75">
      <c r="B238" s="79">
        <v>29</v>
      </c>
      <c r="C238" s="89" t="s">
        <v>376</v>
      </c>
      <c r="D238" s="79">
        <v>2010</v>
      </c>
      <c r="E238" s="79" t="s">
        <v>0</v>
      </c>
      <c r="F238" s="79"/>
      <c r="G238" s="79"/>
      <c r="H238" s="79">
        <v>31</v>
      </c>
      <c r="I238" s="79"/>
      <c r="J238" s="79"/>
      <c r="K238" s="79"/>
      <c r="L238" s="79"/>
      <c r="M238" s="79"/>
      <c r="N238" s="79"/>
      <c r="O238" s="79"/>
      <c r="P238" s="79"/>
      <c r="Q238" s="79"/>
      <c r="R238" s="79">
        <f t="shared" si="3"/>
        <v>31</v>
      </c>
      <c r="S238" s="79">
        <f t="shared" si="4"/>
        <v>0</v>
      </c>
      <c r="T238" s="79">
        <f t="shared" si="5"/>
        <v>31</v>
      </c>
    </row>
    <row r="239" spans="2:20" ht="12.75">
      <c r="B239" s="79">
        <v>30</v>
      </c>
      <c r="C239" s="89" t="s">
        <v>633</v>
      </c>
      <c r="D239" s="79">
        <v>2010</v>
      </c>
      <c r="E239" s="79" t="s">
        <v>461</v>
      </c>
      <c r="F239" s="79"/>
      <c r="G239" s="79"/>
      <c r="H239" s="79"/>
      <c r="I239" s="79">
        <v>31</v>
      </c>
      <c r="J239" s="79"/>
      <c r="K239" s="79"/>
      <c r="L239" s="79"/>
      <c r="M239" s="79"/>
      <c r="N239" s="79"/>
      <c r="O239" s="79"/>
      <c r="P239" s="79"/>
      <c r="Q239" s="79"/>
      <c r="R239" s="79">
        <f t="shared" si="3"/>
        <v>31</v>
      </c>
      <c r="S239" s="79">
        <f t="shared" si="4"/>
        <v>0</v>
      </c>
      <c r="T239" s="79">
        <f t="shared" si="5"/>
        <v>31</v>
      </c>
    </row>
    <row r="240" spans="2:20" ht="12.75">
      <c r="B240" s="79">
        <v>31</v>
      </c>
      <c r="C240" s="89" t="s">
        <v>635</v>
      </c>
      <c r="D240" s="79">
        <v>2012</v>
      </c>
      <c r="E240" s="79" t="s">
        <v>461</v>
      </c>
      <c r="F240" s="79"/>
      <c r="G240" s="79"/>
      <c r="H240" s="79"/>
      <c r="I240" s="79">
        <v>30</v>
      </c>
      <c r="J240" s="79"/>
      <c r="K240" s="79"/>
      <c r="L240" s="79"/>
      <c r="M240" s="79"/>
      <c r="N240" s="79"/>
      <c r="O240" s="79"/>
      <c r="P240" s="79"/>
      <c r="Q240" s="79"/>
      <c r="R240" s="79">
        <f t="shared" si="3"/>
        <v>30</v>
      </c>
      <c r="S240" s="79">
        <f t="shared" si="4"/>
        <v>0</v>
      </c>
      <c r="T240" s="79">
        <f t="shared" si="5"/>
        <v>30</v>
      </c>
    </row>
    <row r="241" spans="2:20" ht="12.75">
      <c r="B241" s="79">
        <v>32</v>
      </c>
      <c r="C241" s="89" t="s">
        <v>329</v>
      </c>
      <c r="D241" s="79">
        <v>2009</v>
      </c>
      <c r="E241" s="79" t="s">
        <v>37</v>
      </c>
      <c r="F241" s="79"/>
      <c r="G241" s="79">
        <v>28</v>
      </c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>
        <f t="shared" si="3"/>
        <v>0</v>
      </c>
      <c r="S241" s="79">
        <f t="shared" si="4"/>
        <v>28</v>
      </c>
      <c r="T241" s="79">
        <f t="shared" si="5"/>
        <v>28</v>
      </c>
    </row>
    <row r="242" spans="2:20" ht="12.75">
      <c r="B242" s="79">
        <v>33</v>
      </c>
      <c r="C242" s="89" t="s">
        <v>637</v>
      </c>
      <c r="D242" s="79">
        <v>2011</v>
      </c>
      <c r="E242" s="79" t="s">
        <v>461</v>
      </c>
      <c r="F242" s="79"/>
      <c r="G242" s="79"/>
      <c r="H242" s="79"/>
      <c r="I242" s="79">
        <v>28</v>
      </c>
      <c r="J242" s="79"/>
      <c r="K242" s="79"/>
      <c r="L242" s="79"/>
      <c r="M242" s="79"/>
      <c r="N242" s="79"/>
      <c r="O242" s="79"/>
      <c r="P242" s="79"/>
      <c r="Q242" s="79"/>
      <c r="R242" s="79">
        <f t="shared" si="3"/>
        <v>28</v>
      </c>
      <c r="S242" s="79">
        <f t="shared" si="4"/>
        <v>0</v>
      </c>
      <c r="T242" s="79">
        <f t="shared" si="5"/>
        <v>28</v>
      </c>
    </row>
    <row r="243" spans="2:20" ht="12.75">
      <c r="B243" s="79">
        <v>34</v>
      </c>
      <c r="C243" s="89" t="s">
        <v>639</v>
      </c>
      <c r="D243" s="79">
        <v>2014</v>
      </c>
      <c r="E243" s="79" t="s">
        <v>461</v>
      </c>
      <c r="F243" s="79"/>
      <c r="G243" s="79"/>
      <c r="H243" s="79"/>
      <c r="I243" s="79">
        <v>26</v>
      </c>
      <c r="J243" s="79"/>
      <c r="K243" s="79"/>
      <c r="L243" s="79"/>
      <c r="M243" s="79"/>
      <c r="N243" s="79"/>
      <c r="O243" s="79"/>
      <c r="P243" s="79"/>
      <c r="Q243" s="79"/>
      <c r="R243" s="79">
        <f t="shared" si="3"/>
        <v>26</v>
      </c>
      <c r="S243" s="79">
        <f t="shared" si="4"/>
        <v>0</v>
      </c>
      <c r="T243" s="79">
        <f t="shared" si="5"/>
        <v>26</v>
      </c>
    </row>
    <row r="244" spans="2:20" ht="12.75">
      <c r="B244" s="79">
        <v>35</v>
      </c>
      <c r="C244" s="89" t="s">
        <v>641</v>
      </c>
      <c r="D244" s="79">
        <v>2012</v>
      </c>
      <c r="E244" s="79" t="s">
        <v>481</v>
      </c>
      <c r="F244" s="79"/>
      <c r="G244" s="79"/>
      <c r="H244" s="79"/>
      <c r="I244" s="79">
        <v>24</v>
      </c>
      <c r="J244" s="79"/>
      <c r="K244" s="79"/>
      <c r="L244" s="79"/>
      <c r="M244" s="79"/>
      <c r="N244" s="79"/>
      <c r="O244" s="79"/>
      <c r="P244" s="79"/>
      <c r="Q244" s="79"/>
      <c r="R244" s="79">
        <f t="shared" si="3"/>
        <v>24</v>
      </c>
      <c r="S244" s="79">
        <f t="shared" si="4"/>
        <v>0</v>
      </c>
      <c r="T244" s="79">
        <f t="shared" si="5"/>
        <v>24</v>
      </c>
    </row>
    <row r="245" spans="2:20" ht="12.75">
      <c r="B245" s="79">
        <v>36</v>
      </c>
      <c r="C245" s="89" t="s">
        <v>339</v>
      </c>
      <c r="D245" s="79">
        <v>2015</v>
      </c>
      <c r="E245" s="79" t="s">
        <v>37</v>
      </c>
      <c r="F245" s="79"/>
      <c r="G245" s="79">
        <v>18</v>
      </c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>
        <f t="shared" si="3"/>
        <v>0</v>
      </c>
      <c r="S245" s="79">
        <f t="shared" si="4"/>
        <v>18</v>
      </c>
      <c r="T245" s="79">
        <f t="shared" si="5"/>
        <v>18</v>
      </c>
    </row>
    <row r="246" spans="2:20" ht="12.75">
      <c r="B246" s="79">
        <v>37</v>
      </c>
      <c r="C246" s="89" t="s">
        <v>381</v>
      </c>
      <c r="D246" s="79">
        <v>2013</v>
      </c>
      <c r="E246" s="79" t="s">
        <v>37</v>
      </c>
      <c r="F246" s="79"/>
      <c r="G246" s="79"/>
      <c r="H246" s="79">
        <v>12</v>
      </c>
      <c r="I246" s="79"/>
      <c r="J246" s="79"/>
      <c r="K246" s="79"/>
      <c r="L246" s="79"/>
      <c r="M246" s="79"/>
      <c r="N246" s="79"/>
      <c r="O246" s="79"/>
      <c r="P246" s="79"/>
      <c r="Q246" s="79"/>
      <c r="R246" s="79">
        <f t="shared" si="3"/>
        <v>12</v>
      </c>
      <c r="S246" s="79">
        <f t="shared" si="4"/>
        <v>0</v>
      </c>
      <c r="T246" s="79">
        <f t="shared" si="5"/>
        <v>12</v>
      </c>
    </row>
    <row r="247" spans="2:20" ht="12.75">
      <c r="B247" s="79">
        <v>38</v>
      </c>
      <c r="C247" s="89" t="s">
        <v>382</v>
      </c>
      <c r="D247" s="79">
        <v>2009</v>
      </c>
      <c r="E247" s="79" t="s">
        <v>37</v>
      </c>
      <c r="F247" s="79"/>
      <c r="G247" s="79"/>
      <c r="H247" s="79">
        <v>10</v>
      </c>
      <c r="I247" s="79"/>
      <c r="J247" s="79"/>
      <c r="K247" s="79"/>
      <c r="L247" s="79"/>
      <c r="M247" s="79"/>
      <c r="N247" s="79"/>
      <c r="O247" s="79"/>
      <c r="P247" s="79"/>
      <c r="Q247" s="79"/>
      <c r="R247" s="79">
        <f t="shared" si="3"/>
        <v>10</v>
      </c>
      <c r="S247" s="79">
        <f t="shared" si="4"/>
        <v>0</v>
      </c>
      <c r="T247" s="79">
        <f t="shared" si="5"/>
        <v>10</v>
      </c>
    </row>
    <row r="248" spans="3:7" s="40" customFormat="1" ht="15.75">
      <c r="C248" s="41"/>
      <c r="D248" s="30"/>
      <c r="E248" s="30"/>
      <c r="F248" s="43"/>
      <c r="G248" s="42"/>
    </row>
    <row r="249" spans="2:14" s="44" customFormat="1" ht="23.25" customHeight="1">
      <c r="B249" s="5"/>
      <c r="C249" s="49" t="s">
        <v>7</v>
      </c>
      <c r="D249" s="49" t="s">
        <v>79</v>
      </c>
      <c r="E249" s="49" t="s">
        <v>24</v>
      </c>
      <c r="G249" s="40"/>
      <c r="L249" s="45"/>
      <c r="M249" s="45"/>
      <c r="N249" s="45"/>
    </row>
    <row r="250" spans="2:20" s="38" customFormat="1" ht="75">
      <c r="B250" s="36" t="s">
        <v>67</v>
      </c>
      <c r="C250" s="36" t="s">
        <v>34</v>
      </c>
      <c r="D250" s="36" t="s">
        <v>58</v>
      </c>
      <c r="E250" s="36" t="s">
        <v>41</v>
      </c>
      <c r="F250" s="37" t="s">
        <v>85</v>
      </c>
      <c r="G250" s="37" t="s">
        <v>87</v>
      </c>
      <c r="H250" s="37" t="s">
        <v>88</v>
      </c>
      <c r="I250" s="37" t="s">
        <v>89</v>
      </c>
      <c r="J250" s="37" t="s">
        <v>90</v>
      </c>
      <c r="K250" s="37" t="s">
        <v>91</v>
      </c>
      <c r="L250" s="37" t="s">
        <v>778</v>
      </c>
      <c r="M250" s="37" t="s">
        <v>92</v>
      </c>
      <c r="N250" s="37" t="s">
        <v>93</v>
      </c>
      <c r="O250" s="37" t="s">
        <v>94</v>
      </c>
      <c r="P250" s="37" t="s">
        <v>95</v>
      </c>
      <c r="Q250" s="37" t="s">
        <v>96</v>
      </c>
      <c r="R250" s="37" t="s">
        <v>69</v>
      </c>
      <c r="S250" s="37" t="s">
        <v>68</v>
      </c>
      <c r="T250" s="37" t="s">
        <v>70</v>
      </c>
    </row>
    <row r="251" spans="2:20" ht="12.75">
      <c r="B251" s="79">
        <v>1</v>
      </c>
      <c r="C251" s="89" t="s">
        <v>77</v>
      </c>
      <c r="D251" s="79">
        <v>2007</v>
      </c>
      <c r="E251" s="79" t="s">
        <v>37</v>
      </c>
      <c r="F251" s="79">
        <v>60</v>
      </c>
      <c r="G251" s="79">
        <v>54</v>
      </c>
      <c r="H251" s="79"/>
      <c r="I251" s="79">
        <v>60</v>
      </c>
      <c r="J251" s="79">
        <v>60</v>
      </c>
      <c r="K251" s="79"/>
      <c r="L251" s="79">
        <v>60</v>
      </c>
      <c r="M251" s="79"/>
      <c r="N251" s="79"/>
      <c r="O251" s="79"/>
      <c r="P251" s="79"/>
      <c r="Q251" s="79"/>
      <c r="R251" s="79">
        <f aca="true" t="shared" si="6" ref="R251:R267">H251+I251+K251+N251+O251+Q251</f>
        <v>60</v>
      </c>
      <c r="S251" s="79">
        <f aca="true" t="shared" si="7" ref="S251:S267">F251+G251+J251+L251+M251+P251</f>
        <v>234</v>
      </c>
      <c r="T251" s="79">
        <f aca="true" t="shared" si="8" ref="T251:T267">R251+S251</f>
        <v>294</v>
      </c>
    </row>
    <row r="252" spans="2:20" ht="12.75">
      <c r="B252" s="79">
        <v>2</v>
      </c>
      <c r="C252" s="89" t="s">
        <v>71</v>
      </c>
      <c r="D252" s="79">
        <v>2008</v>
      </c>
      <c r="E252" s="79" t="s">
        <v>37</v>
      </c>
      <c r="F252" s="79">
        <v>54</v>
      </c>
      <c r="G252" s="79"/>
      <c r="H252" s="79">
        <v>40</v>
      </c>
      <c r="I252" s="79">
        <v>54</v>
      </c>
      <c r="J252" s="79">
        <v>54</v>
      </c>
      <c r="K252" s="79"/>
      <c r="L252" s="79">
        <v>54</v>
      </c>
      <c r="M252" s="79"/>
      <c r="N252" s="79"/>
      <c r="O252" s="79"/>
      <c r="P252" s="79"/>
      <c r="Q252" s="79"/>
      <c r="R252" s="79">
        <f t="shared" si="6"/>
        <v>94</v>
      </c>
      <c r="S252" s="79">
        <f t="shared" si="7"/>
        <v>162</v>
      </c>
      <c r="T252" s="79">
        <f t="shared" si="8"/>
        <v>256</v>
      </c>
    </row>
    <row r="253" spans="2:20" ht="12.75">
      <c r="B253" s="79">
        <v>3</v>
      </c>
      <c r="C253" s="89" t="s">
        <v>367</v>
      </c>
      <c r="D253" s="79">
        <v>2008</v>
      </c>
      <c r="E253" s="79" t="s">
        <v>39</v>
      </c>
      <c r="F253" s="79"/>
      <c r="G253" s="79"/>
      <c r="H253" s="79">
        <v>38</v>
      </c>
      <c r="I253" s="79">
        <v>60</v>
      </c>
      <c r="J253" s="79"/>
      <c r="K253" s="79"/>
      <c r="L253" s="79"/>
      <c r="M253" s="79"/>
      <c r="N253" s="79"/>
      <c r="O253" s="79"/>
      <c r="P253" s="79"/>
      <c r="Q253" s="79"/>
      <c r="R253" s="79">
        <f t="shared" si="6"/>
        <v>98</v>
      </c>
      <c r="S253" s="79">
        <f t="shared" si="7"/>
        <v>0</v>
      </c>
      <c r="T253" s="79">
        <f t="shared" si="8"/>
        <v>98</v>
      </c>
    </row>
    <row r="254" spans="2:20" ht="12.75">
      <c r="B254" s="79">
        <v>4</v>
      </c>
      <c r="C254" s="89" t="s">
        <v>519</v>
      </c>
      <c r="D254" s="79">
        <v>2008</v>
      </c>
      <c r="E254" s="79" t="s">
        <v>39</v>
      </c>
      <c r="F254" s="79"/>
      <c r="G254" s="79"/>
      <c r="H254" s="79"/>
      <c r="I254" s="79">
        <v>48</v>
      </c>
      <c r="J254" s="79">
        <v>48</v>
      </c>
      <c r="K254" s="79"/>
      <c r="L254" s="79"/>
      <c r="M254" s="79"/>
      <c r="N254" s="79"/>
      <c r="O254" s="79"/>
      <c r="P254" s="79"/>
      <c r="Q254" s="79"/>
      <c r="R254" s="79">
        <f t="shared" si="6"/>
        <v>48</v>
      </c>
      <c r="S254" s="79">
        <f t="shared" si="7"/>
        <v>48</v>
      </c>
      <c r="T254" s="79">
        <f t="shared" si="8"/>
        <v>96</v>
      </c>
    </row>
    <row r="255" spans="2:20" ht="12.75">
      <c r="B255" s="79">
        <v>5</v>
      </c>
      <c r="C255" s="89" t="s">
        <v>370</v>
      </c>
      <c r="D255" s="79">
        <v>2007</v>
      </c>
      <c r="E255" s="79" t="s">
        <v>39</v>
      </c>
      <c r="F255" s="79"/>
      <c r="G255" s="79"/>
      <c r="H255" s="79">
        <v>36</v>
      </c>
      <c r="I255" s="79">
        <v>54</v>
      </c>
      <c r="J255" s="79"/>
      <c r="K255" s="79"/>
      <c r="L255" s="79"/>
      <c r="M255" s="79"/>
      <c r="N255" s="79"/>
      <c r="O255" s="79"/>
      <c r="P255" s="79"/>
      <c r="Q255" s="79"/>
      <c r="R255" s="79">
        <f t="shared" si="6"/>
        <v>90</v>
      </c>
      <c r="S255" s="79">
        <f t="shared" si="7"/>
        <v>0</v>
      </c>
      <c r="T255" s="79">
        <f t="shared" si="8"/>
        <v>90</v>
      </c>
    </row>
    <row r="256" spans="2:20" ht="12.75">
      <c r="B256" s="79">
        <v>6</v>
      </c>
      <c r="C256" s="89" t="s">
        <v>307</v>
      </c>
      <c r="D256" s="79">
        <v>2007</v>
      </c>
      <c r="E256" s="79" t="s">
        <v>0</v>
      </c>
      <c r="F256" s="79"/>
      <c r="G256" s="79">
        <v>60</v>
      </c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>
        <f t="shared" si="6"/>
        <v>0</v>
      </c>
      <c r="S256" s="79">
        <f t="shared" si="7"/>
        <v>60</v>
      </c>
      <c r="T256" s="79">
        <f t="shared" si="8"/>
        <v>60</v>
      </c>
    </row>
    <row r="257" spans="2:20" ht="12.75">
      <c r="B257" s="79">
        <v>7</v>
      </c>
      <c r="C257" s="89" t="s">
        <v>358</v>
      </c>
      <c r="D257" s="79">
        <v>2008</v>
      </c>
      <c r="E257" s="79" t="s">
        <v>0</v>
      </c>
      <c r="F257" s="79"/>
      <c r="G257" s="79"/>
      <c r="H257" s="79">
        <v>60</v>
      </c>
      <c r="I257" s="79"/>
      <c r="J257" s="79"/>
      <c r="K257" s="79"/>
      <c r="L257" s="79"/>
      <c r="M257" s="79"/>
      <c r="N257" s="79"/>
      <c r="O257" s="79"/>
      <c r="P257" s="79"/>
      <c r="Q257" s="79"/>
      <c r="R257" s="79">
        <f t="shared" si="6"/>
        <v>60</v>
      </c>
      <c r="S257" s="79">
        <f t="shared" si="7"/>
        <v>0</v>
      </c>
      <c r="T257" s="79">
        <f t="shared" si="8"/>
        <v>60</v>
      </c>
    </row>
    <row r="258" spans="2:20" ht="12.75">
      <c r="B258" s="79">
        <v>8</v>
      </c>
      <c r="C258" s="89" t="s">
        <v>359</v>
      </c>
      <c r="D258" s="79">
        <v>2007</v>
      </c>
      <c r="E258" s="79" t="s">
        <v>0</v>
      </c>
      <c r="F258" s="79"/>
      <c r="G258" s="79"/>
      <c r="H258" s="79">
        <v>54</v>
      </c>
      <c r="I258" s="79"/>
      <c r="J258" s="79"/>
      <c r="K258" s="79"/>
      <c r="L258" s="79"/>
      <c r="M258" s="79"/>
      <c r="N258" s="79"/>
      <c r="O258" s="79"/>
      <c r="P258" s="79"/>
      <c r="Q258" s="79"/>
      <c r="R258" s="79">
        <f t="shared" si="6"/>
        <v>54</v>
      </c>
      <c r="S258" s="79">
        <f t="shared" si="7"/>
        <v>0</v>
      </c>
      <c r="T258" s="79">
        <f t="shared" si="8"/>
        <v>54</v>
      </c>
    </row>
    <row r="259" spans="2:20" ht="12.75">
      <c r="B259" s="79">
        <v>9</v>
      </c>
      <c r="C259" s="89" t="s">
        <v>309</v>
      </c>
      <c r="D259" s="79">
        <v>2007</v>
      </c>
      <c r="E259" s="79" t="s">
        <v>0</v>
      </c>
      <c r="F259" s="79"/>
      <c r="G259" s="79">
        <v>48</v>
      </c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>
        <f t="shared" si="6"/>
        <v>0</v>
      </c>
      <c r="S259" s="79">
        <f t="shared" si="7"/>
        <v>48</v>
      </c>
      <c r="T259" s="79">
        <f t="shared" si="8"/>
        <v>48</v>
      </c>
    </row>
    <row r="260" spans="2:20" ht="12.75">
      <c r="B260" s="79">
        <v>10</v>
      </c>
      <c r="C260" s="89" t="s">
        <v>360</v>
      </c>
      <c r="D260" s="79">
        <v>2007</v>
      </c>
      <c r="E260" s="79" t="s">
        <v>0</v>
      </c>
      <c r="F260" s="79"/>
      <c r="G260" s="79"/>
      <c r="H260" s="79">
        <v>48</v>
      </c>
      <c r="I260" s="79"/>
      <c r="J260" s="79"/>
      <c r="K260" s="79"/>
      <c r="L260" s="79"/>
      <c r="M260" s="79"/>
      <c r="N260" s="79"/>
      <c r="O260" s="79"/>
      <c r="P260" s="79"/>
      <c r="Q260" s="79"/>
      <c r="R260" s="79">
        <f t="shared" si="6"/>
        <v>48</v>
      </c>
      <c r="S260" s="79">
        <f t="shared" si="7"/>
        <v>0</v>
      </c>
      <c r="T260" s="79">
        <f t="shared" si="8"/>
        <v>48</v>
      </c>
    </row>
    <row r="261" spans="2:20" ht="12.75">
      <c r="B261" s="79">
        <v>11</v>
      </c>
      <c r="C261" s="89" t="s">
        <v>666</v>
      </c>
      <c r="D261" s="79">
        <v>2007</v>
      </c>
      <c r="E261" s="79" t="s">
        <v>469</v>
      </c>
      <c r="F261" s="79"/>
      <c r="G261" s="79"/>
      <c r="H261" s="79"/>
      <c r="I261" s="79">
        <v>48</v>
      </c>
      <c r="J261" s="79"/>
      <c r="K261" s="79"/>
      <c r="L261" s="79"/>
      <c r="M261" s="79"/>
      <c r="N261" s="79"/>
      <c r="O261" s="79"/>
      <c r="P261" s="79"/>
      <c r="Q261" s="79"/>
      <c r="R261" s="79">
        <f t="shared" si="6"/>
        <v>48</v>
      </c>
      <c r="S261" s="79">
        <f t="shared" si="7"/>
        <v>0</v>
      </c>
      <c r="T261" s="79">
        <f t="shared" si="8"/>
        <v>48</v>
      </c>
    </row>
    <row r="262" spans="2:20" ht="12.75">
      <c r="B262" s="79">
        <v>12</v>
      </c>
      <c r="C262" s="89" t="s">
        <v>311</v>
      </c>
      <c r="D262" s="79">
        <v>2007</v>
      </c>
      <c r="E262" s="79" t="s">
        <v>37</v>
      </c>
      <c r="F262" s="79"/>
      <c r="G262" s="79">
        <v>43</v>
      </c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>
        <f t="shared" si="6"/>
        <v>0</v>
      </c>
      <c r="S262" s="79">
        <f t="shared" si="7"/>
        <v>43</v>
      </c>
      <c r="T262" s="79">
        <f t="shared" si="8"/>
        <v>43</v>
      </c>
    </row>
    <row r="263" spans="2:20" ht="12.75">
      <c r="B263" s="79">
        <v>13</v>
      </c>
      <c r="C263" s="89" t="s">
        <v>361</v>
      </c>
      <c r="D263" s="79">
        <v>2008</v>
      </c>
      <c r="E263" s="79" t="s">
        <v>0</v>
      </c>
      <c r="F263" s="79"/>
      <c r="G263" s="79"/>
      <c r="H263" s="79">
        <v>43</v>
      </c>
      <c r="I263" s="79"/>
      <c r="J263" s="79"/>
      <c r="K263" s="79"/>
      <c r="L263" s="79"/>
      <c r="M263" s="79"/>
      <c r="N263" s="79"/>
      <c r="O263" s="79"/>
      <c r="P263" s="79"/>
      <c r="Q263" s="79"/>
      <c r="R263" s="79">
        <f t="shared" si="6"/>
        <v>43</v>
      </c>
      <c r="S263" s="79">
        <f t="shared" si="7"/>
        <v>0</v>
      </c>
      <c r="T263" s="79">
        <f t="shared" si="8"/>
        <v>43</v>
      </c>
    </row>
    <row r="264" spans="2:20" ht="12.75">
      <c r="B264" s="79">
        <v>14</v>
      </c>
      <c r="C264" s="89" t="s">
        <v>373</v>
      </c>
      <c r="D264" s="79">
        <v>2007</v>
      </c>
      <c r="E264" s="79" t="s">
        <v>37</v>
      </c>
      <c r="F264" s="79"/>
      <c r="G264" s="79"/>
      <c r="H264" s="79">
        <v>34</v>
      </c>
      <c r="I264" s="79"/>
      <c r="J264" s="79"/>
      <c r="K264" s="79"/>
      <c r="L264" s="79"/>
      <c r="M264" s="79"/>
      <c r="N264" s="79"/>
      <c r="O264" s="79"/>
      <c r="P264" s="79"/>
      <c r="Q264" s="79"/>
      <c r="R264" s="79">
        <f t="shared" si="6"/>
        <v>34</v>
      </c>
      <c r="S264" s="79">
        <f t="shared" si="7"/>
        <v>0</v>
      </c>
      <c r="T264" s="79">
        <f t="shared" si="8"/>
        <v>34</v>
      </c>
    </row>
    <row r="265" spans="2:20" ht="12.75">
      <c r="B265" s="79">
        <v>15</v>
      </c>
      <c r="C265" s="89" t="s">
        <v>374</v>
      </c>
      <c r="D265" s="79">
        <v>2008</v>
      </c>
      <c r="E265" s="79" t="s">
        <v>0</v>
      </c>
      <c r="F265" s="79"/>
      <c r="G265" s="79"/>
      <c r="H265" s="79">
        <v>32</v>
      </c>
      <c r="I265" s="79"/>
      <c r="J265" s="79"/>
      <c r="K265" s="79"/>
      <c r="L265" s="79"/>
      <c r="M265" s="79"/>
      <c r="N265" s="79"/>
      <c r="O265" s="79"/>
      <c r="P265" s="79"/>
      <c r="Q265" s="79"/>
      <c r="R265" s="79">
        <f t="shared" si="6"/>
        <v>32</v>
      </c>
      <c r="S265" s="79">
        <f t="shared" si="7"/>
        <v>0</v>
      </c>
      <c r="T265" s="79">
        <f t="shared" si="8"/>
        <v>32</v>
      </c>
    </row>
    <row r="266" spans="2:20" ht="12.75">
      <c r="B266" s="79">
        <v>16</v>
      </c>
      <c r="C266" s="89" t="s">
        <v>379</v>
      </c>
      <c r="D266" s="79">
        <v>2008</v>
      </c>
      <c r="E266" s="79" t="s">
        <v>0</v>
      </c>
      <c r="F266" s="79"/>
      <c r="G266" s="79"/>
      <c r="H266" s="79">
        <v>31</v>
      </c>
      <c r="I266" s="79"/>
      <c r="J266" s="79"/>
      <c r="K266" s="79"/>
      <c r="L266" s="79"/>
      <c r="M266" s="79"/>
      <c r="N266" s="79"/>
      <c r="O266" s="79"/>
      <c r="P266" s="79"/>
      <c r="Q266" s="79"/>
      <c r="R266" s="79">
        <f t="shared" si="6"/>
        <v>31</v>
      </c>
      <c r="S266" s="79">
        <f t="shared" si="7"/>
        <v>0</v>
      </c>
      <c r="T266" s="79">
        <f t="shared" si="8"/>
        <v>31</v>
      </c>
    </row>
    <row r="267" spans="2:20" ht="12.75">
      <c r="B267" s="79">
        <v>17</v>
      </c>
      <c r="C267" s="89" t="s">
        <v>377</v>
      </c>
      <c r="D267" s="79">
        <v>2008</v>
      </c>
      <c r="E267" s="79" t="s">
        <v>0</v>
      </c>
      <c r="F267" s="79"/>
      <c r="G267" s="79"/>
      <c r="H267" s="79">
        <v>30</v>
      </c>
      <c r="I267" s="79"/>
      <c r="J267" s="79"/>
      <c r="K267" s="79"/>
      <c r="L267" s="79"/>
      <c r="M267" s="79"/>
      <c r="N267" s="79"/>
      <c r="O267" s="79"/>
      <c r="P267" s="79"/>
      <c r="Q267" s="79"/>
      <c r="R267" s="79">
        <f t="shared" si="6"/>
        <v>30</v>
      </c>
      <c r="S267" s="79">
        <f t="shared" si="7"/>
        <v>0</v>
      </c>
      <c r="T267" s="79">
        <f t="shared" si="8"/>
        <v>30</v>
      </c>
    </row>
    <row r="268" spans="3:6" s="2" customFormat="1" ht="15.75">
      <c r="C268" s="46"/>
      <c r="D268" s="53"/>
      <c r="E268" s="53"/>
      <c r="F268" s="46"/>
    </row>
    <row r="269" spans="2:14" s="34" customFormat="1" ht="24.75" customHeight="1">
      <c r="B269" s="5"/>
      <c r="C269" s="49" t="s">
        <v>9</v>
      </c>
      <c r="D269" s="49" t="s">
        <v>30</v>
      </c>
      <c r="E269" s="49" t="s">
        <v>25</v>
      </c>
      <c r="G269" s="40"/>
      <c r="L269" s="35"/>
      <c r="M269" s="35"/>
      <c r="N269" s="35"/>
    </row>
    <row r="270" spans="2:20" s="38" customFormat="1" ht="75">
      <c r="B270" s="36" t="s">
        <v>67</v>
      </c>
      <c r="C270" s="36" t="s">
        <v>34</v>
      </c>
      <c r="D270" s="36" t="s">
        <v>58</v>
      </c>
      <c r="E270" s="36" t="s">
        <v>41</v>
      </c>
      <c r="F270" s="37" t="s">
        <v>85</v>
      </c>
      <c r="G270" s="37" t="s">
        <v>87</v>
      </c>
      <c r="H270" s="37" t="s">
        <v>88</v>
      </c>
      <c r="I270" s="37" t="s">
        <v>89</v>
      </c>
      <c r="J270" s="37" t="s">
        <v>90</v>
      </c>
      <c r="K270" s="37" t="s">
        <v>91</v>
      </c>
      <c r="L270" s="37" t="s">
        <v>778</v>
      </c>
      <c r="M270" s="37" t="s">
        <v>92</v>
      </c>
      <c r="N270" s="37" t="s">
        <v>93</v>
      </c>
      <c r="O270" s="37" t="s">
        <v>94</v>
      </c>
      <c r="P270" s="37" t="s">
        <v>95</v>
      </c>
      <c r="Q270" s="37" t="s">
        <v>96</v>
      </c>
      <c r="R270" s="37" t="s">
        <v>69</v>
      </c>
      <c r="S270" s="37" t="s">
        <v>68</v>
      </c>
      <c r="T270" s="37" t="s">
        <v>70</v>
      </c>
    </row>
    <row r="271" spans="2:20" ht="12.75">
      <c r="B271" s="79">
        <v>1</v>
      </c>
      <c r="C271" s="89" t="s">
        <v>38</v>
      </c>
      <c r="D271" s="79">
        <v>2006</v>
      </c>
      <c r="E271" s="79" t="s">
        <v>37</v>
      </c>
      <c r="F271" s="79">
        <v>60</v>
      </c>
      <c r="G271" s="79">
        <v>60</v>
      </c>
      <c r="H271" s="79">
        <v>54</v>
      </c>
      <c r="I271" s="79">
        <v>60</v>
      </c>
      <c r="J271" s="79">
        <v>60</v>
      </c>
      <c r="K271" s="79"/>
      <c r="L271" s="79">
        <v>60</v>
      </c>
      <c r="M271" s="79"/>
      <c r="N271" s="79"/>
      <c r="O271" s="79"/>
      <c r="P271" s="79"/>
      <c r="Q271" s="79"/>
      <c r="R271" s="79">
        <f aca="true" t="shared" si="9" ref="R271:R283">H271+I271+K271+N271+O271+Q271</f>
        <v>114</v>
      </c>
      <c r="S271" s="79">
        <f aca="true" t="shared" si="10" ref="S271:S283">F271+G271+J271+L271+M271+P271</f>
        <v>240</v>
      </c>
      <c r="T271" s="79">
        <f aca="true" t="shared" si="11" ref="T271:T283">R271+S271</f>
        <v>354</v>
      </c>
    </row>
    <row r="272" spans="2:20" ht="12.75">
      <c r="B272" s="79">
        <v>2</v>
      </c>
      <c r="C272" s="89" t="s">
        <v>97</v>
      </c>
      <c r="D272" s="79">
        <v>2005</v>
      </c>
      <c r="E272" s="79" t="s">
        <v>37</v>
      </c>
      <c r="F272" s="79">
        <v>54</v>
      </c>
      <c r="G272" s="79">
        <v>54</v>
      </c>
      <c r="H272" s="79">
        <v>43</v>
      </c>
      <c r="I272" s="79">
        <v>54</v>
      </c>
      <c r="J272" s="79">
        <v>54</v>
      </c>
      <c r="K272" s="79"/>
      <c r="L272" s="79">
        <v>54</v>
      </c>
      <c r="M272" s="79"/>
      <c r="N272" s="79"/>
      <c r="O272" s="79"/>
      <c r="P272" s="79"/>
      <c r="Q272" s="79"/>
      <c r="R272" s="79">
        <f t="shared" si="9"/>
        <v>97</v>
      </c>
      <c r="S272" s="79">
        <f t="shared" si="10"/>
        <v>216</v>
      </c>
      <c r="T272" s="79">
        <f t="shared" si="11"/>
        <v>313</v>
      </c>
    </row>
    <row r="273" spans="2:20" ht="12.75">
      <c r="B273" s="79">
        <v>3</v>
      </c>
      <c r="C273" s="89" t="s">
        <v>66</v>
      </c>
      <c r="D273" s="79">
        <v>2006</v>
      </c>
      <c r="E273" s="79" t="s">
        <v>37</v>
      </c>
      <c r="F273" s="79">
        <v>48</v>
      </c>
      <c r="G273" s="79">
        <v>43</v>
      </c>
      <c r="H273" s="79">
        <v>40</v>
      </c>
      <c r="I273" s="79">
        <v>40</v>
      </c>
      <c r="J273" s="79">
        <v>40</v>
      </c>
      <c r="K273" s="79"/>
      <c r="L273" s="79"/>
      <c r="M273" s="79"/>
      <c r="N273" s="79"/>
      <c r="O273" s="79"/>
      <c r="P273" s="79"/>
      <c r="Q273" s="79"/>
      <c r="R273" s="79">
        <f t="shared" si="9"/>
        <v>80</v>
      </c>
      <c r="S273" s="79">
        <f t="shared" si="10"/>
        <v>131</v>
      </c>
      <c r="T273" s="79">
        <f t="shared" si="11"/>
        <v>211</v>
      </c>
    </row>
    <row r="274" spans="2:20" ht="12.75">
      <c r="B274" s="79">
        <v>4</v>
      </c>
      <c r="C274" s="89" t="s">
        <v>539</v>
      </c>
      <c r="D274" s="79">
        <v>2006</v>
      </c>
      <c r="E274" s="79" t="s">
        <v>461</v>
      </c>
      <c r="F274" s="79"/>
      <c r="G274" s="79"/>
      <c r="H274" s="79"/>
      <c r="I274" s="79">
        <v>48</v>
      </c>
      <c r="J274" s="79">
        <v>48</v>
      </c>
      <c r="K274" s="79"/>
      <c r="L274" s="79"/>
      <c r="M274" s="79"/>
      <c r="N274" s="79"/>
      <c r="O274" s="79"/>
      <c r="P274" s="79"/>
      <c r="Q274" s="79"/>
      <c r="R274" s="79">
        <f t="shared" si="9"/>
        <v>48</v>
      </c>
      <c r="S274" s="79">
        <f t="shared" si="10"/>
        <v>48</v>
      </c>
      <c r="T274" s="79">
        <f t="shared" si="11"/>
        <v>96</v>
      </c>
    </row>
    <row r="275" spans="2:20" ht="12.75">
      <c r="B275" s="79">
        <v>5</v>
      </c>
      <c r="C275" s="89" t="s">
        <v>541</v>
      </c>
      <c r="D275" s="79">
        <v>2006</v>
      </c>
      <c r="E275" s="79" t="s">
        <v>461</v>
      </c>
      <c r="F275" s="79"/>
      <c r="G275" s="79"/>
      <c r="H275" s="79"/>
      <c r="I275" s="79">
        <v>43</v>
      </c>
      <c r="J275" s="79">
        <v>43</v>
      </c>
      <c r="K275" s="79"/>
      <c r="L275" s="79"/>
      <c r="M275" s="79"/>
      <c r="N275" s="79"/>
      <c r="O275" s="79"/>
      <c r="P275" s="79"/>
      <c r="Q275" s="79"/>
      <c r="R275" s="79">
        <f t="shared" si="9"/>
        <v>43</v>
      </c>
      <c r="S275" s="79">
        <f t="shared" si="10"/>
        <v>43</v>
      </c>
      <c r="T275" s="79">
        <f t="shared" si="11"/>
        <v>86</v>
      </c>
    </row>
    <row r="276" spans="2:20" ht="12.75">
      <c r="B276" s="79">
        <v>6</v>
      </c>
      <c r="C276" s="89" t="s">
        <v>356</v>
      </c>
      <c r="D276" s="79">
        <v>2005</v>
      </c>
      <c r="E276" s="79" t="s">
        <v>0</v>
      </c>
      <c r="F276" s="79"/>
      <c r="G276" s="79"/>
      <c r="H276" s="79">
        <v>60</v>
      </c>
      <c r="I276" s="79"/>
      <c r="J276" s="79"/>
      <c r="K276" s="79"/>
      <c r="L276" s="79"/>
      <c r="M276" s="79"/>
      <c r="N276" s="79"/>
      <c r="O276" s="79"/>
      <c r="P276" s="79"/>
      <c r="Q276" s="79"/>
      <c r="R276" s="79">
        <f t="shared" si="9"/>
        <v>60</v>
      </c>
      <c r="S276" s="79">
        <f t="shared" si="10"/>
        <v>0</v>
      </c>
      <c r="T276" s="79">
        <f t="shared" si="11"/>
        <v>60</v>
      </c>
    </row>
    <row r="277" spans="2:20" ht="12.75">
      <c r="B277" s="79">
        <v>7</v>
      </c>
      <c r="C277" s="89" t="s">
        <v>674</v>
      </c>
      <c r="D277" s="79">
        <v>2006</v>
      </c>
      <c r="E277" s="79" t="s">
        <v>481</v>
      </c>
      <c r="F277" s="79"/>
      <c r="G277" s="79"/>
      <c r="H277" s="79"/>
      <c r="I277" s="79">
        <v>60</v>
      </c>
      <c r="J277" s="79"/>
      <c r="K277" s="79"/>
      <c r="L277" s="79"/>
      <c r="M277" s="79"/>
      <c r="N277" s="79"/>
      <c r="O277" s="79"/>
      <c r="P277" s="79"/>
      <c r="Q277" s="79"/>
      <c r="R277" s="79">
        <f t="shared" si="9"/>
        <v>60</v>
      </c>
      <c r="S277" s="79">
        <f t="shared" si="10"/>
        <v>0</v>
      </c>
      <c r="T277" s="79">
        <f t="shared" si="11"/>
        <v>60</v>
      </c>
    </row>
    <row r="278" spans="2:20" ht="12.75">
      <c r="B278" s="79">
        <v>8</v>
      </c>
      <c r="C278" s="89" t="s">
        <v>357</v>
      </c>
      <c r="D278" s="79">
        <v>2005</v>
      </c>
      <c r="E278" s="79" t="s">
        <v>0</v>
      </c>
      <c r="F278" s="79"/>
      <c r="G278" s="79"/>
      <c r="H278" s="79">
        <v>48</v>
      </c>
      <c r="I278" s="79"/>
      <c r="J278" s="79"/>
      <c r="K278" s="79"/>
      <c r="L278" s="79"/>
      <c r="M278" s="79"/>
      <c r="N278" s="79"/>
      <c r="O278" s="79"/>
      <c r="P278" s="79"/>
      <c r="Q278" s="79"/>
      <c r="R278" s="79">
        <f t="shared" si="9"/>
        <v>48</v>
      </c>
      <c r="S278" s="79">
        <f t="shared" si="10"/>
        <v>0</v>
      </c>
      <c r="T278" s="79">
        <f t="shared" si="11"/>
        <v>48</v>
      </c>
    </row>
    <row r="279" spans="2:20" ht="12.75">
      <c r="B279" s="79">
        <v>9</v>
      </c>
      <c r="C279" s="89" t="s">
        <v>302</v>
      </c>
      <c r="D279" s="79">
        <v>2006</v>
      </c>
      <c r="E279" s="79" t="s">
        <v>0</v>
      </c>
      <c r="F279" s="79"/>
      <c r="G279" s="79">
        <v>48</v>
      </c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>
        <f t="shared" si="9"/>
        <v>0</v>
      </c>
      <c r="S279" s="79">
        <f t="shared" si="10"/>
        <v>48</v>
      </c>
      <c r="T279" s="79">
        <f t="shared" si="11"/>
        <v>48</v>
      </c>
    </row>
    <row r="280" spans="2:20" ht="12.75">
      <c r="B280" s="79">
        <v>10</v>
      </c>
      <c r="C280" s="89" t="s">
        <v>364</v>
      </c>
      <c r="D280" s="79">
        <v>2006</v>
      </c>
      <c r="E280" s="79" t="s">
        <v>0</v>
      </c>
      <c r="F280" s="79"/>
      <c r="G280" s="79"/>
      <c r="H280" s="79">
        <v>38</v>
      </c>
      <c r="I280" s="79"/>
      <c r="J280" s="79"/>
      <c r="K280" s="79"/>
      <c r="L280" s="79"/>
      <c r="M280" s="79"/>
      <c r="N280" s="79"/>
      <c r="O280" s="79"/>
      <c r="P280" s="79"/>
      <c r="Q280" s="79"/>
      <c r="R280" s="79">
        <f t="shared" si="9"/>
        <v>38</v>
      </c>
      <c r="S280" s="79">
        <f t="shared" si="10"/>
        <v>0</v>
      </c>
      <c r="T280" s="79">
        <f t="shared" si="11"/>
        <v>38</v>
      </c>
    </row>
    <row r="281" spans="2:20" ht="12.75">
      <c r="B281" s="79">
        <v>11</v>
      </c>
      <c r="C281" s="89" t="s">
        <v>366</v>
      </c>
      <c r="D281" s="79">
        <v>2006</v>
      </c>
      <c r="E281" s="79" t="s">
        <v>0</v>
      </c>
      <c r="F281" s="79"/>
      <c r="G281" s="79"/>
      <c r="H281" s="79">
        <v>36</v>
      </c>
      <c r="I281" s="79"/>
      <c r="J281" s="79"/>
      <c r="K281" s="79"/>
      <c r="L281" s="79"/>
      <c r="M281" s="79"/>
      <c r="N281" s="79"/>
      <c r="O281" s="79"/>
      <c r="P281" s="79"/>
      <c r="Q281" s="79"/>
      <c r="R281" s="79">
        <f t="shared" si="9"/>
        <v>36</v>
      </c>
      <c r="S281" s="79">
        <f t="shared" si="10"/>
        <v>0</v>
      </c>
      <c r="T281" s="79">
        <f t="shared" si="11"/>
        <v>36</v>
      </c>
    </row>
    <row r="282" spans="2:20" ht="12.75">
      <c r="B282" s="79">
        <v>12</v>
      </c>
      <c r="C282" s="89" t="s">
        <v>368</v>
      </c>
      <c r="D282" s="79">
        <v>2006</v>
      </c>
      <c r="E282" s="79" t="s">
        <v>0</v>
      </c>
      <c r="F282" s="79"/>
      <c r="G282" s="79"/>
      <c r="H282" s="79">
        <v>34</v>
      </c>
      <c r="I282" s="79"/>
      <c r="J282" s="79"/>
      <c r="K282" s="79"/>
      <c r="L282" s="79"/>
      <c r="M282" s="79"/>
      <c r="N282" s="79"/>
      <c r="O282" s="79"/>
      <c r="P282" s="79"/>
      <c r="Q282" s="79"/>
      <c r="R282" s="79">
        <f t="shared" si="9"/>
        <v>34</v>
      </c>
      <c r="S282" s="79">
        <f t="shared" si="10"/>
        <v>0</v>
      </c>
      <c r="T282" s="79">
        <f t="shared" si="11"/>
        <v>34</v>
      </c>
    </row>
    <row r="283" spans="2:20" ht="12.75">
      <c r="B283" s="79">
        <v>13</v>
      </c>
      <c r="C283" s="89" t="s">
        <v>371</v>
      </c>
      <c r="D283" s="79">
        <v>2006</v>
      </c>
      <c r="E283" s="79" t="s">
        <v>0</v>
      </c>
      <c r="F283" s="79"/>
      <c r="G283" s="79"/>
      <c r="H283" s="79">
        <v>32</v>
      </c>
      <c r="I283" s="79"/>
      <c r="J283" s="79"/>
      <c r="K283" s="79"/>
      <c r="L283" s="79"/>
      <c r="M283" s="79"/>
      <c r="N283" s="79"/>
      <c r="O283" s="79"/>
      <c r="P283" s="79"/>
      <c r="Q283" s="79"/>
      <c r="R283" s="79">
        <f t="shared" si="9"/>
        <v>32</v>
      </c>
      <c r="S283" s="79">
        <f t="shared" si="10"/>
        <v>0</v>
      </c>
      <c r="T283" s="79">
        <f t="shared" si="11"/>
        <v>32</v>
      </c>
    </row>
    <row r="284" spans="2:20" s="39" customFormat="1" ht="15">
      <c r="B284" s="30"/>
      <c r="C284" s="18"/>
      <c r="D284" s="19"/>
      <c r="E284" s="19"/>
      <c r="F284" s="127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2:20" s="2" customFormat="1" ht="18.75">
      <c r="B285" s="5"/>
      <c r="C285" s="49" t="s">
        <v>11</v>
      </c>
      <c r="D285" s="49" t="s">
        <v>31</v>
      </c>
      <c r="E285" s="49" t="s">
        <v>26</v>
      </c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2:20" s="38" customFormat="1" ht="75">
      <c r="B286" s="36" t="s">
        <v>67</v>
      </c>
      <c r="C286" s="36" t="s">
        <v>34</v>
      </c>
      <c r="D286" s="36" t="s">
        <v>58</v>
      </c>
      <c r="E286" s="36" t="s">
        <v>41</v>
      </c>
      <c r="F286" s="37" t="s">
        <v>85</v>
      </c>
      <c r="G286" s="37" t="s">
        <v>87</v>
      </c>
      <c r="H286" s="37" t="s">
        <v>88</v>
      </c>
      <c r="I286" s="37" t="s">
        <v>89</v>
      </c>
      <c r="J286" s="37" t="s">
        <v>90</v>
      </c>
      <c r="K286" s="37" t="s">
        <v>91</v>
      </c>
      <c r="L286" s="37" t="s">
        <v>778</v>
      </c>
      <c r="M286" s="37" t="s">
        <v>92</v>
      </c>
      <c r="N286" s="37" t="s">
        <v>93</v>
      </c>
      <c r="O286" s="37" t="s">
        <v>94</v>
      </c>
      <c r="P286" s="37" t="s">
        <v>95</v>
      </c>
      <c r="Q286" s="37" t="s">
        <v>96</v>
      </c>
      <c r="R286" s="37" t="s">
        <v>69</v>
      </c>
      <c r="S286" s="37" t="s">
        <v>68</v>
      </c>
      <c r="T286" s="37" t="s">
        <v>70</v>
      </c>
    </row>
    <row r="287" spans="2:20" ht="12.75">
      <c r="B287" s="79">
        <v>1</v>
      </c>
      <c r="C287" s="89" t="s">
        <v>387</v>
      </c>
      <c r="D287" s="79">
        <v>2003</v>
      </c>
      <c r="E287" s="79" t="s">
        <v>39</v>
      </c>
      <c r="F287" s="79"/>
      <c r="G287" s="79"/>
      <c r="H287" s="79">
        <v>60</v>
      </c>
      <c r="I287" s="79">
        <v>60</v>
      </c>
      <c r="J287" s="79">
        <v>60</v>
      </c>
      <c r="K287" s="79"/>
      <c r="L287" s="79"/>
      <c r="M287" s="79"/>
      <c r="N287" s="79"/>
      <c r="O287" s="79"/>
      <c r="P287" s="79"/>
      <c r="Q287" s="79"/>
      <c r="R287" s="79">
        <f aca="true" t="shared" si="12" ref="R287:R294">H287+I287+K287+N287+O287+Q287</f>
        <v>120</v>
      </c>
      <c r="S287" s="79">
        <f aca="true" t="shared" si="13" ref="S287:S294">F287+G287+J287+L287+M287+P287</f>
        <v>60</v>
      </c>
      <c r="T287" s="79">
        <f aca="true" t="shared" si="14" ref="T287:T294">R287+S287</f>
        <v>180</v>
      </c>
    </row>
    <row r="288" spans="2:20" ht="12.75">
      <c r="B288" s="79">
        <v>2</v>
      </c>
      <c r="C288" s="89" t="s">
        <v>345</v>
      </c>
      <c r="D288" s="79">
        <v>2004</v>
      </c>
      <c r="E288" s="79" t="s">
        <v>37</v>
      </c>
      <c r="F288" s="79"/>
      <c r="G288" s="79">
        <v>48</v>
      </c>
      <c r="H288" s="79">
        <v>54</v>
      </c>
      <c r="I288" s="79"/>
      <c r="J288" s="79"/>
      <c r="K288" s="79"/>
      <c r="L288" s="79"/>
      <c r="M288" s="79"/>
      <c r="N288" s="79"/>
      <c r="O288" s="79"/>
      <c r="P288" s="79"/>
      <c r="Q288" s="79"/>
      <c r="R288" s="79">
        <f t="shared" si="12"/>
        <v>54</v>
      </c>
      <c r="S288" s="79">
        <f t="shared" si="13"/>
        <v>48</v>
      </c>
      <c r="T288" s="79">
        <f t="shared" si="14"/>
        <v>102</v>
      </c>
    </row>
    <row r="289" spans="2:20" ht="12.75">
      <c r="B289" s="79">
        <v>3</v>
      </c>
      <c r="C289" s="89" t="s">
        <v>342</v>
      </c>
      <c r="D289" s="79">
        <v>2004</v>
      </c>
      <c r="E289" s="79" t="s">
        <v>0</v>
      </c>
      <c r="F289" s="79"/>
      <c r="G289" s="79">
        <v>60</v>
      </c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>
        <f t="shared" si="12"/>
        <v>0</v>
      </c>
      <c r="S289" s="79">
        <f t="shared" si="13"/>
        <v>60</v>
      </c>
      <c r="T289" s="79">
        <f t="shared" si="14"/>
        <v>60</v>
      </c>
    </row>
    <row r="290" spans="2:20" ht="12.75">
      <c r="B290" s="79">
        <v>4</v>
      </c>
      <c r="C290" s="89" t="s">
        <v>678</v>
      </c>
      <c r="D290" s="79">
        <v>2004</v>
      </c>
      <c r="E290" s="79" t="s">
        <v>461</v>
      </c>
      <c r="F290" s="79"/>
      <c r="G290" s="79"/>
      <c r="H290" s="79"/>
      <c r="I290" s="79">
        <v>60</v>
      </c>
      <c r="J290" s="79"/>
      <c r="K290" s="79"/>
      <c r="L290" s="79"/>
      <c r="M290" s="79"/>
      <c r="N290" s="79"/>
      <c r="O290" s="79"/>
      <c r="P290" s="79"/>
      <c r="Q290" s="79"/>
      <c r="R290" s="79">
        <f t="shared" si="12"/>
        <v>60</v>
      </c>
      <c r="S290" s="79">
        <f t="shared" si="13"/>
        <v>0</v>
      </c>
      <c r="T290" s="79">
        <f t="shared" si="14"/>
        <v>60</v>
      </c>
    </row>
    <row r="291" spans="2:20" ht="12.75">
      <c r="B291" s="79">
        <v>5</v>
      </c>
      <c r="C291" s="89" t="s">
        <v>343</v>
      </c>
      <c r="D291" s="79">
        <v>2003</v>
      </c>
      <c r="E291" s="79" t="s">
        <v>0</v>
      </c>
      <c r="F291" s="79"/>
      <c r="G291" s="79">
        <v>54</v>
      </c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>
        <f t="shared" si="12"/>
        <v>0</v>
      </c>
      <c r="S291" s="79">
        <f t="shared" si="13"/>
        <v>54</v>
      </c>
      <c r="T291" s="79">
        <f t="shared" si="14"/>
        <v>54</v>
      </c>
    </row>
    <row r="292" spans="2:20" ht="12.75">
      <c r="B292" s="79">
        <v>6</v>
      </c>
      <c r="C292" s="89" t="s">
        <v>679</v>
      </c>
      <c r="D292" s="79">
        <v>2004</v>
      </c>
      <c r="E292" s="79" t="s">
        <v>451</v>
      </c>
      <c r="F292" s="79"/>
      <c r="G292" s="79"/>
      <c r="H292" s="79"/>
      <c r="I292" s="79">
        <v>54</v>
      </c>
      <c r="J292" s="79"/>
      <c r="K292" s="79"/>
      <c r="L292" s="79"/>
      <c r="M292" s="79"/>
      <c r="N292" s="79"/>
      <c r="O292" s="79"/>
      <c r="P292" s="79"/>
      <c r="Q292" s="79"/>
      <c r="R292" s="79">
        <f t="shared" si="12"/>
        <v>54</v>
      </c>
      <c r="S292" s="79">
        <f t="shared" si="13"/>
        <v>0</v>
      </c>
      <c r="T292" s="79">
        <f t="shared" si="14"/>
        <v>54</v>
      </c>
    </row>
    <row r="293" spans="2:20" ht="12.75">
      <c r="B293" s="79">
        <v>7</v>
      </c>
      <c r="C293" s="89" t="s">
        <v>388</v>
      </c>
      <c r="D293" s="79">
        <v>2003</v>
      </c>
      <c r="E293" s="79" t="s">
        <v>37</v>
      </c>
      <c r="F293" s="79"/>
      <c r="G293" s="79"/>
      <c r="H293" s="79">
        <v>48</v>
      </c>
      <c r="I293" s="79"/>
      <c r="J293" s="79"/>
      <c r="K293" s="79"/>
      <c r="L293" s="79"/>
      <c r="M293" s="79"/>
      <c r="N293" s="79"/>
      <c r="O293" s="79"/>
      <c r="P293" s="79"/>
      <c r="Q293" s="79"/>
      <c r="R293" s="79">
        <f t="shared" si="12"/>
        <v>48</v>
      </c>
      <c r="S293" s="79">
        <f t="shared" si="13"/>
        <v>0</v>
      </c>
      <c r="T293" s="79">
        <f t="shared" si="14"/>
        <v>48</v>
      </c>
    </row>
    <row r="294" spans="2:20" ht="12.75">
      <c r="B294" s="79">
        <v>8</v>
      </c>
      <c r="C294" s="89" t="s">
        <v>681</v>
      </c>
      <c r="D294" s="79">
        <v>2004</v>
      </c>
      <c r="E294" s="79" t="s">
        <v>457</v>
      </c>
      <c r="F294" s="79"/>
      <c r="G294" s="79"/>
      <c r="H294" s="79"/>
      <c r="I294" s="79">
        <v>48</v>
      </c>
      <c r="J294" s="79"/>
      <c r="K294" s="79"/>
      <c r="L294" s="79"/>
      <c r="M294" s="79"/>
      <c r="N294" s="79"/>
      <c r="O294" s="79"/>
      <c r="P294" s="79"/>
      <c r="Q294" s="79"/>
      <c r="R294" s="79">
        <f t="shared" si="12"/>
        <v>48</v>
      </c>
      <c r="S294" s="79">
        <f t="shared" si="13"/>
        <v>0</v>
      </c>
      <c r="T294" s="79">
        <f t="shared" si="14"/>
        <v>48</v>
      </c>
    </row>
    <row r="295" spans="3:6" s="2" customFormat="1" ht="15.75">
      <c r="C295" s="40"/>
      <c r="D295" s="53"/>
      <c r="E295" s="53"/>
      <c r="F295" s="47"/>
    </row>
    <row r="296" spans="2:7" s="2" customFormat="1" ht="18.75">
      <c r="B296" s="5"/>
      <c r="C296" s="49" t="s">
        <v>14</v>
      </c>
      <c r="D296" s="49" t="s">
        <v>80</v>
      </c>
      <c r="E296" s="49" t="s">
        <v>27</v>
      </c>
      <c r="G296" s="40"/>
    </row>
    <row r="297" spans="2:20" s="38" customFormat="1" ht="75">
      <c r="B297" s="36" t="s">
        <v>67</v>
      </c>
      <c r="C297" s="36" t="s">
        <v>34</v>
      </c>
      <c r="D297" s="36" t="s">
        <v>58</v>
      </c>
      <c r="E297" s="36" t="s">
        <v>41</v>
      </c>
      <c r="F297" s="37" t="s">
        <v>85</v>
      </c>
      <c r="G297" s="37" t="s">
        <v>87</v>
      </c>
      <c r="H297" s="37" t="s">
        <v>88</v>
      </c>
      <c r="I297" s="37" t="s">
        <v>89</v>
      </c>
      <c r="J297" s="37" t="s">
        <v>90</v>
      </c>
      <c r="K297" s="37" t="s">
        <v>91</v>
      </c>
      <c r="L297" s="37" t="s">
        <v>778</v>
      </c>
      <c r="M297" s="37" t="s">
        <v>92</v>
      </c>
      <c r="N297" s="37" t="s">
        <v>93</v>
      </c>
      <c r="O297" s="37" t="s">
        <v>94</v>
      </c>
      <c r="P297" s="37" t="s">
        <v>95</v>
      </c>
      <c r="Q297" s="37" t="s">
        <v>96</v>
      </c>
      <c r="R297" s="37" t="s">
        <v>69</v>
      </c>
      <c r="S297" s="37" t="s">
        <v>68</v>
      </c>
      <c r="T297" s="37" t="s">
        <v>70</v>
      </c>
    </row>
    <row r="298" spans="2:20" ht="12.75">
      <c r="B298" s="79">
        <v>1</v>
      </c>
      <c r="C298" s="89" t="s">
        <v>389</v>
      </c>
      <c r="D298" s="79">
        <v>2001</v>
      </c>
      <c r="E298" s="79" t="s">
        <v>452</v>
      </c>
      <c r="F298" s="79"/>
      <c r="G298" s="79"/>
      <c r="H298" s="79">
        <v>54</v>
      </c>
      <c r="I298" s="79">
        <v>48</v>
      </c>
      <c r="J298" s="79">
        <v>48</v>
      </c>
      <c r="K298" s="79"/>
      <c r="L298" s="79">
        <v>60</v>
      </c>
      <c r="M298" s="79"/>
      <c r="N298" s="79"/>
      <c r="O298" s="79"/>
      <c r="P298" s="79"/>
      <c r="Q298" s="79"/>
      <c r="R298" s="79">
        <f>H298+I298+K298+N298+O298+Q298</f>
        <v>102</v>
      </c>
      <c r="S298" s="79">
        <f>F298+G298+J298+L298+M298+P298</f>
        <v>108</v>
      </c>
      <c r="T298" s="79">
        <f>R298+S298</f>
        <v>210</v>
      </c>
    </row>
    <row r="299" spans="2:20" ht="12.75">
      <c r="B299" s="79">
        <v>2</v>
      </c>
      <c r="C299" s="89" t="s">
        <v>564</v>
      </c>
      <c r="D299" s="79">
        <v>1993</v>
      </c>
      <c r="E299" s="79" t="s">
        <v>565</v>
      </c>
      <c r="F299" s="79"/>
      <c r="G299" s="79"/>
      <c r="H299" s="79"/>
      <c r="I299" s="79">
        <v>60</v>
      </c>
      <c r="J299" s="79">
        <v>60</v>
      </c>
      <c r="K299" s="79"/>
      <c r="L299" s="79"/>
      <c r="M299" s="79"/>
      <c r="N299" s="79"/>
      <c r="O299" s="79"/>
      <c r="P299" s="79"/>
      <c r="Q299" s="79"/>
      <c r="R299" s="79">
        <f>H299+I299+K299+N299+O299+Q299</f>
        <v>60</v>
      </c>
      <c r="S299" s="79">
        <f>F299+G299+J299+L299+M299+P299</f>
        <v>60</v>
      </c>
      <c r="T299" s="79">
        <f>R299+S299</f>
        <v>120</v>
      </c>
    </row>
    <row r="300" spans="2:20" ht="12.75">
      <c r="B300" s="79">
        <v>3</v>
      </c>
      <c r="C300" s="89" t="s">
        <v>385</v>
      </c>
      <c r="D300" s="79">
        <v>1998</v>
      </c>
      <c r="E300" s="79" t="s">
        <v>39</v>
      </c>
      <c r="F300" s="79"/>
      <c r="G300" s="79"/>
      <c r="H300" s="79">
        <v>60</v>
      </c>
      <c r="I300" s="79">
        <v>54</v>
      </c>
      <c r="J300" s="79"/>
      <c r="K300" s="79"/>
      <c r="L300" s="79"/>
      <c r="M300" s="79"/>
      <c r="N300" s="79"/>
      <c r="O300" s="79"/>
      <c r="P300" s="79"/>
      <c r="Q300" s="79"/>
      <c r="R300" s="79">
        <f>H300+I300+K300+N300+O300+Q300</f>
        <v>114</v>
      </c>
      <c r="S300" s="79">
        <f>F300+G300+J300+L300+M300+P300</f>
        <v>0</v>
      </c>
      <c r="T300" s="79">
        <f>R300+S300</f>
        <v>114</v>
      </c>
    </row>
    <row r="301" spans="2:20" ht="12.75">
      <c r="B301" s="79">
        <v>4</v>
      </c>
      <c r="C301" s="89" t="s">
        <v>566</v>
      </c>
      <c r="D301" s="79">
        <v>1999</v>
      </c>
      <c r="E301" s="79" t="s">
        <v>0</v>
      </c>
      <c r="F301" s="79"/>
      <c r="G301" s="79"/>
      <c r="H301" s="79"/>
      <c r="I301" s="79">
        <v>54</v>
      </c>
      <c r="J301" s="79">
        <v>54</v>
      </c>
      <c r="K301" s="79"/>
      <c r="L301" s="79"/>
      <c r="M301" s="79"/>
      <c r="N301" s="79"/>
      <c r="O301" s="79"/>
      <c r="P301" s="79"/>
      <c r="Q301" s="79"/>
      <c r="R301" s="79">
        <f>H301+I301+K301+N301+O301+Q301</f>
        <v>54</v>
      </c>
      <c r="S301" s="79">
        <f>F301+G301+J301+L301+M301+P301</f>
        <v>54</v>
      </c>
      <c r="T301" s="79">
        <f>R301+S301</f>
        <v>108</v>
      </c>
    </row>
    <row r="302" spans="2:20" ht="12.75">
      <c r="B302" s="79">
        <v>5</v>
      </c>
      <c r="C302" s="89" t="s">
        <v>688</v>
      </c>
      <c r="D302" s="79">
        <v>1992</v>
      </c>
      <c r="E302" s="79" t="s">
        <v>565</v>
      </c>
      <c r="F302" s="79"/>
      <c r="G302" s="79"/>
      <c r="H302" s="79"/>
      <c r="I302" s="79">
        <v>60</v>
      </c>
      <c r="J302" s="79"/>
      <c r="K302" s="79"/>
      <c r="L302" s="79"/>
      <c r="M302" s="79"/>
      <c r="N302" s="79"/>
      <c r="O302" s="79"/>
      <c r="P302" s="79"/>
      <c r="Q302" s="79"/>
      <c r="R302" s="79">
        <f>H302+I302+K302+N302+O302+Q302</f>
        <v>60</v>
      </c>
      <c r="S302" s="79">
        <f>F302+G302+J302+L302+M302+P302</f>
        <v>0</v>
      </c>
      <c r="T302" s="79">
        <f>R302+S302</f>
        <v>60</v>
      </c>
    </row>
    <row r="303" spans="2:20" s="39" customFormat="1" ht="15">
      <c r="B303" s="30"/>
      <c r="C303" s="29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4" spans="2:7" s="2" customFormat="1" ht="18.75">
      <c r="B304" s="5"/>
      <c r="C304" s="49" t="s">
        <v>17</v>
      </c>
      <c r="D304" s="49" t="s">
        <v>81</v>
      </c>
      <c r="E304" s="49" t="s">
        <v>12</v>
      </c>
      <c r="G304" s="40"/>
    </row>
    <row r="305" spans="2:20" s="38" customFormat="1" ht="75">
      <c r="B305" s="36" t="s">
        <v>67</v>
      </c>
      <c r="C305" s="36" t="s">
        <v>34</v>
      </c>
      <c r="D305" s="36" t="s">
        <v>58</v>
      </c>
      <c r="E305" s="36" t="s">
        <v>41</v>
      </c>
      <c r="F305" s="37" t="s">
        <v>85</v>
      </c>
      <c r="G305" s="37" t="s">
        <v>87</v>
      </c>
      <c r="H305" s="37" t="s">
        <v>88</v>
      </c>
      <c r="I305" s="37" t="s">
        <v>89</v>
      </c>
      <c r="J305" s="37" t="s">
        <v>90</v>
      </c>
      <c r="K305" s="37" t="s">
        <v>91</v>
      </c>
      <c r="L305" s="37" t="s">
        <v>778</v>
      </c>
      <c r="M305" s="37" t="s">
        <v>92</v>
      </c>
      <c r="N305" s="37" t="s">
        <v>93</v>
      </c>
      <c r="O305" s="37" t="s">
        <v>94</v>
      </c>
      <c r="P305" s="37" t="s">
        <v>95</v>
      </c>
      <c r="Q305" s="37" t="s">
        <v>96</v>
      </c>
      <c r="R305" s="37" t="s">
        <v>69</v>
      </c>
      <c r="S305" s="37" t="s">
        <v>68</v>
      </c>
      <c r="T305" s="37" t="s">
        <v>70</v>
      </c>
    </row>
    <row r="306" spans="2:20" ht="12.75">
      <c r="B306" s="79">
        <v>1</v>
      </c>
      <c r="C306" s="89" t="s">
        <v>143</v>
      </c>
      <c r="D306" s="79">
        <v>1990</v>
      </c>
      <c r="E306" s="79" t="s">
        <v>39</v>
      </c>
      <c r="F306" s="79">
        <v>60</v>
      </c>
      <c r="G306" s="79">
        <v>60</v>
      </c>
      <c r="H306" s="79"/>
      <c r="I306" s="79"/>
      <c r="J306" s="79"/>
      <c r="K306" s="79"/>
      <c r="L306" s="79">
        <v>60</v>
      </c>
      <c r="M306" s="79"/>
      <c r="N306" s="79"/>
      <c r="O306" s="79"/>
      <c r="P306" s="79"/>
      <c r="Q306" s="79"/>
      <c r="R306" s="79">
        <f aca="true" t="shared" si="15" ref="R306:R312">H306+I306+K306+N306+O306+Q306</f>
        <v>0</v>
      </c>
      <c r="S306" s="79">
        <f aca="true" t="shared" si="16" ref="S306:S312">F306+G306+J306+L306+M306+P306</f>
        <v>180</v>
      </c>
      <c r="T306" s="79">
        <f aca="true" t="shared" si="17" ref="T306:T312">R306+S306</f>
        <v>180</v>
      </c>
    </row>
    <row r="307" spans="2:20" ht="12.75">
      <c r="B307" s="79">
        <v>2</v>
      </c>
      <c r="C307" s="89" t="s">
        <v>568</v>
      </c>
      <c r="D307" s="79">
        <v>1984</v>
      </c>
      <c r="E307" s="79" t="s">
        <v>39</v>
      </c>
      <c r="F307" s="79"/>
      <c r="G307" s="79"/>
      <c r="H307" s="79"/>
      <c r="I307" s="79">
        <v>60</v>
      </c>
      <c r="J307" s="79">
        <v>60</v>
      </c>
      <c r="K307" s="79"/>
      <c r="L307" s="79"/>
      <c r="M307" s="79"/>
      <c r="N307" s="79"/>
      <c r="O307" s="79"/>
      <c r="P307" s="79"/>
      <c r="Q307" s="79"/>
      <c r="R307" s="79">
        <f t="shared" si="15"/>
        <v>60</v>
      </c>
      <c r="S307" s="79">
        <f t="shared" si="16"/>
        <v>60</v>
      </c>
      <c r="T307" s="79">
        <f t="shared" si="17"/>
        <v>120</v>
      </c>
    </row>
    <row r="308" spans="2:20" ht="12.75">
      <c r="B308" s="79">
        <v>3</v>
      </c>
      <c r="C308" s="89" t="s">
        <v>571</v>
      </c>
      <c r="D308" s="79">
        <v>1986</v>
      </c>
      <c r="E308" s="79" t="s">
        <v>565</v>
      </c>
      <c r="F308" s="79"/>
      <c r="G308" s="79"/>
      <c r="H308" s="79"/>
      <c r="I308" s="79">
        <v>54</v>
      </c>
      <c r="J308" s="79">
        <v>54</v>
      </c>
      <c r="K308" s="79"/>
      <c r="L308" s="79"/>
      <c r="M308" s="79"/>
      <c r="N308" s="79"/>
      <c r="O308" s="79"/>
      <c r="P308" s="79"/>
      <c r="Q308" s="79"/>
      <c r="R308" s="79">
        <f t="shared" si="15"/>
        <v>54</v>
      </c>
      <c r="S308" s="79">
        <f t="shared" si="16"/>
        <v>54</v>
      </c>
      <c r="T308" s="79">
        <f t="shared" si="17"/>
        <v>108</v>
      </c>
    </row>
    <row r="309" spans="2:20" ht="12.75">
      <c r="B309" s="79">
        <v>4</v>
      </c>
      <c r="C309" s="89" t="s">
        <v>573</v>
      </c>
      <c r="D309" s="79">
        <v>1985</v>
      </c>
      <c r="E309" s="79" t="s">
        <v>39</v>
      </c>
      <c r="F309" s="79"/>
      <c r="G309" s="79"/>
      <c r="H309" s="79"/>
      <c r="I309" s="79">
        <v>48</v>
      </c>
      <c r="J309" s="79">
        <v>48</v>
      </c>
      <c r="K309" s="79"/>
      <c r="L309" s="79"/>
      <c r="M309" s="79"/>
      <c r="N309" s="79"/>
      <c r="O309" s="79"/>
      <c r="P309" s="79"/>
      <c r="Q309" s="79"/>
      <c r="R309" s="79">
        <f t="shared" si="15"/>
        <v>48</v>
      </c>
      <c r="S309" s="79">
        <f t="shared" si="16"/>
        <v>48</v>
      </c>
      <c r="T309" s="79">
        <f t="shared" si="17"/>
        <v>96</v>
      </c>
    </row>
    <row r="310" spans="2:20" ht="12.75">
      <c r="B310" s="79">
        <v>5</v>
      </c>
      <c r="C310" s="89" t="s">
        <v>386</v>
      </c>
      <c r="D310" s="79">
        <v>1983</v>
      </c>
      <c r="E310" s="79" t="s">
        <v>0</v>
      </c>
      <c r="F310" s="79"/>
      <c r="G310" s="79"/>
      <c r="H310" s="79">
        <v>60</v>
      </c>
      <c r="I310" s="79"/>
      <c r="J310" s="79"/>
      <c r="K310" s="79"/>
      <c r="L310" s="79"/>
      <c r="M310" s="79"/>
      <c r="N310" s="79"/>
      <c r="O310" s="79"/>
      <c r="P310" s="79"/>
      <c r="Q310" s="79"/>
      <c r="R310" s="79">
        <f t="shared" si="15"/>
        <v>60</v>
      </c>
      <c r="S310" s="79">
        <f t="shared" si="16"/>
        <v>0</v>
      </c>
      <c r="T310" s="79">
        <f t="shared" si="17"/>
        <v>60</v>
      </c>
    </row>
    <row r="311" spans="2:20" ht="12.75">
      <c r="B311" s="79">
        <v>6</v>
      </c>
      <c r="C311" s="89" t="s">
        <v>690</v>
      </c>
      <c r="D311" s="79">
        <v>1984</v>
      </c>
      <c r="E311" s="79" t="s">
        <v>39</v>
      </c>
      <c r="F311" s="79"/>
      <c r="G311" s="79"/>
      <c r="H311" s="79"/>
      <c r="I311" s="79">
        <v>60</v>
      </c>
      <c r="J311" s="79"/>
      <c r="K311" s="79"/>
      <c r="L311" s="79"/>
      <c r="M311" s="79"/>
      <c r="N311" s="79"/>
      <c r="O311" s="79"/>
      <c r="P311" s="79"/>
      <c r="Q311" s="79"/>
      <c r="R311" s="79">
        <f t="shared" si="15"/>
        <v>60</v>
      </c>
      <c r="S311" s="79">
        <f t="shared" si="16"/>
        <v>0</v>
      </c>
      <c r="T311" s="79">
        <f t="shared" si="17"/>
        <v>60</v>
      </c>
    </row>
    <row r="312" spans="2:20" ht="12.75">
      <c r="B312" s="79">
        <v>7</v>
      </c>
      <c r="C312" s="89" t="s">
        <v>297</v>
      </c>
      <c r="D312" s="79">
        <v>1988</v>
      </c>
      <c r="E312" s="79" t="s">
        <v>37</v>
      </c>
      <c r="F312" s="79"/>
      <c r="G312" s="79">
        <v>54</v>
      </c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>
        <f t="shared" si="15"/>
        <v>0</v>
      </c>
      <c r="S312" s="79">
        <f t="shared" si="16"/>
        <v>54</v>
      </c>
      <c r="T312" s="79">
        <f t="shared" si="17"/>
        <v>54</v>
      </c>
    </row>
    <row r="313" s="47" customFormat="1" ht="15"/>
    <row r="314" spans="2:20" s="2" customFormat="1" ht="18.75">
      <c r="B314" s="5"/>
      <c r="C314" s="49" t="s">
        <v>21</v>
      </c>
      <c r="D314" s="49" t="s">
        <v>82</v>
      </c>
      <c r="E314" s="49" t="s">
        <v>15</v>
      </c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2:20" s="38" customFormat="1" ht="75">
      <c r="B315" s="36" t="s">
        <v>67</v>
      </c>
      <c r="C315" s="36" t="s">
        <v>34</v>
      </c>
      <c r="D315" s="36" t="s">
        <v>58</v>
      </c>
      <c r="E315" s="36" t="s">
        <v>41</v>
      </c>
      <c r="F315" s="37" t="s">
        <v>85</v>
      </c>
      <c r="G315" s="37" t="s">
        <v>87</v>
      </c>
      <c r="H315" s="37" t="s">
        <v>88</v>
      </c>
      <c r="I315" s="37" t="s">
        <v>89</v>
      </c>
      <c r="J315" s="37" t="s">
        <v>90</v>
      </c>
      <c r="K315" s="37" t="s">
        <v>91</v>
      </c>
      <c r="L315" s="37" t="s">
        <v>778</v>
      </c>
      <c r="M315" s="37" t="s">
        <v>92</v>
      </c>
      <c r="N315" s="37" t="s">
        <v>93</v>
      </c>
      <c r="O315" s="37" t="s">
        <v>94</v>
      </c>
      <c r="P315" s="37" t="s">
        <v>95</v>
      </c>
      <c r="Q315" s="37" t="s">
        <v>96</v>
      </c>
      <c r="R315" s="37" t="s">
        <v>69</v>
      </c>
      <c r="S315" s="37" t="s">
        <v>68</v>
      </c>
      <c r="T315" s="37" t="s">
        <v>70</v>
      </c>
    </row>
    <row r="316" spans="2:20" ht="12.75">
      <c r="B316" s="79">
        <v>1</v>
      </c>
      <c r="C316" s="89" t="s">
        <v>64</v>
      </c>
      <c r="D316" s="79">
        <v>1976</v>
      </c>
      <c r="E316" s="79" t="s">
        <v>37</v>
      </c>
      <c r="F316" s="79">
        <v>54</v>
      </c>
      <c r="G316" s="79">
        <v>54</v>
      </c>
      <c r="H316" s="79">
        <v>60</v>
      </c>
      <c r="I316" s="79">
        <v>54</v>
      </c>
      <c r="J316" s="79">
        <v>54</v>
      </c>
      <c r="K316" s="79"/>
      <c r="L316" s="79">
        <v>54</v>
      </c>
      <c r="M316" s="79"/>
      <c r="N316" s="79"/>
      <c r="O316" s="79"/>
      <c r="P316" s="79"/>
      <c r="Q316" s="79"/>
      <c r="R316" s="79">
        <f>H316+I316+K316+N316+O316+Q316</f>
        <v>114</v>
      </c>
      <c r="S316" s="79">
        <f>F316+G316+J316+L316+M316+P316</f>
        <v>216</v>
      </c>
      <c r="T316" s="79">
        <f>R316+S316</f>
        <v>330</v>
      </c>
    </row>
    <row r="317" spans="2:20" ht="12.75">
      <c r="B317" s="79">
        <v>2</v>
      </c>
      <c r="C317" s="89" t="s">
        <v>65</v>
      </c>
      <c r="D317" s="79">
        <v>1981</v>
      </c>
      <c r="E317" s="79" t="s">
        <v>39</v>
      </c>
      <c r="F317" s="79">
        <v>60</v>
      </c>
      <c r="G317" s="79">
        <v>60</v>
      </c>
      <c r="H317" s="79"/>
      <c r="I317" s="79">
        <v>60</v>
      </c>
      <c r="J317" s="79">
        <v>60</v>
      </c>
      <c r="K317" s="79"/>
      <c r="L317" s="79">
        <v>60</v>
      </c>
      <c r="M317" s="79"/>
      <c r="N317" s="79"/>
      <c r="O317" s="79"/>
      <c r="P317" s="79"/>
      <c r="Q317" s="79"/>
      <c r="R317" s="79">
        <f>H317+I317+K317+N317+O317+Q317</f>
        <v>60</v>
      </c>
      <c r="S317" s="79">
        <f>F317+G317+J317+L317+M317+P317</f>
        <v>240</v>
      </c>
      <c r="T317" s="79">
        <f>R317+S317</f>
        <v>300</v>
      </c>
    </row>
    <row r="318" spans="2:20" ht="12.75">
      <c r="B318" s="79">
        <v>3</v>
      </c>
      <c r="C318" s="89" t="s">
        <v>699</v>
      </c>
      <c r="D318" s="79">
        <v>1981</v>
      </c>
      <c r="E318" s="79" t="s">
        <v>39</v>
      </c>
      <c r="F318" s="79"/>
      <c r="G318" s="79"/>
      <c r="H318" s="79"/>
      <c r="I318" s="79">
        <v>60</v>
      </c>
      <c r="J318" s="79"/>
      <c r="K318" s="79"/>
      <c r="L318" s="79"/>
      <c r="M318" s="79"/>
      <c r="N318" s="79"/>
      <c r="O318" s="79"/>
      <c r="P318" s="79"/>
      <c r="Q318" s="79"/>
      <c r="R318" s="79">
        <f>H318+I318+K318+N318+O318+Q318</f>
        <v>60</v>
      </c>
      <c r="S318" s="79">
        <f>F318+G318+J318+L318+M318+P318</f>
        <v>0</v>
      </c>
      <c r="T318" s="79">
        <f>R318+S318</f>
        <v>60</v>
      </c>
    </row>
    <row r="319" spans="2:20" ht="12.75">
      <c r="B319" s="79">
        <v>4</v>
      </c>
      <c r="C319" s="89" t="s">
        <v>700</v>
      </c>
      <c r="D319" s="79">
        <v>1979</v>
      </c>
      <c r="E319" s="79" t="s">
        <v>565</v>
      </c>
      <c r="F319" s="79"/>
      <c r="G319" s="79"/>
      <c r="H319" s="79"/>
      <c r="I319" s="79">
        <v>54</v>
      </c>
      <c r="J319" s="79"/>
      <c r="K319" s="79"/>
      <c r="L319" s="79"/>
      <c r="M319" s="79"/>
      <c r="N319" s="79"/>
      <c r="O319" s="79"/>
      <c r="P319" s="79"/>
      <c r="Q319" s="79"/>
      <c r="R319" s="79">
        <f>H319+I319+K319+N319+O319+Q319</f>
        <v>54</v>
      </c>
      <c r="S319" s="79">
        <f>F319+G319+J319+L319+M319+P319</f>
        <v>0</v>
      </c>
      <c r="T319" s="79">
        <f>R319+S319</f>
        <v>54</v>
      </c>
    </row>
    <row r="320" spans="3:20" s="2" customFormat="1" ht="15">
      <c r="C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2:20" s="2" customFormat="1" ht="18.75">
      <c r="B321" s="5"/>
      <c r="C321" s="49" t="s">
        <v>28</v>
      </c>
      <c r="D321" s="49" t="s">
        <v>83</v>
      </c>
      <c r="E321" s="49" t="s">
        <v>18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2:20" s="38" customFormat="1" ht="75">
      <c r="B322" s="36" t="s">
        <v>67</v>
      </c>
      <c r="C322" s="36" t="s">
        <v>34</v>
      </c>
      <c r="D322" s="36" t="s">
        <v>58</v>
      </c>
      <c r="E322" s="36" t="s">
        <v>41</v>
      </c>
      <c r="F322" s="37" t="s">
        <v>85</v>
      </c>
      <c r="G322" s="37" t="s">
        <v>87</v>
      </c>
      <c r="H322" s="37" t="s">
        <v>88</v>
      </c>
      <c r="I322" s="37" t="s">
        <v>89</v>
      </c>
      <c r="J322" s="37" t="s">
        <v>90</v>
      </c>
      <c r="K322" s="37" t="s">
        <v>91</v>
      </c>
      <c r="L322" s="37" t="s">
        <v>778</v>
      </c>
      <c r="M322" s="37" t="s">
        <v>92</v>
      </c>
      <c r="N322" s="37" t="s">
        <v>93</v>
      </c>
      <c r="O322" s="37" t="s">
        <v>94</v>
      </c>
      <c r="P322" s="37" t="s">
        <v>95</v>
      </c>
      <c r="Q322" s="37" t="s">
        <v>96</v>
      </c>
      <c r="R322" s="37" t="s">
        <v>69</v>
      </c>
      <c r="S322" s="37" t="s">
        <v>68</v>
      </c>
      <c r="T322" s="37" t="s">
        <v>70</v>
      </c>
    </row>
    <row r="323" spans="2:20" ht="12.75">
      <c r="B323" s="79">
        <v>1</v>
      </c>
      <c r="C323" s="89" t="s">
        <v>291</v>
      </c>
      <c r="D323" s="79">
        <v>1965</v>
      </c>
      <c r="E323" s="79" t="s">
        <v>37</v>
      </c>
      <c r="F323" s="79"/>
      <c r="G323" s="79">
        <v>60</v>
      </c>
      <c r="H323" s="79">
        <v>54</v>
      </c>
      <c r="I323" s="79">
        <v>60</v>
      </c>
      <c r="J323" s="79">
        <v>60</v>
      </c>
      <c r="K323" s="79"/>
      <c r="L323" s="79"/>
      <c r="M323" s="79"/>
      <c r="N323" s="79"/>
      <c r="O323" s="79"/>
      <c r="P323" s="79"/>
      <c r="Q323" s="79"/>
      <c r="R323" s="79">
        <f>H323+I323+K323+N323+O323+Q323</f>
        <v>114</v>
      </c>
      <c r="S323" s="79">
        <f>F323+G323+J323+L323+M323+P323</f>
        <v>120</v>
      </c>
      <c r="T323" s="79">
        <f>R323+S323</f>
        <v>234</v>
      </c>
    </row>
    <row r="324" spans="2:20" ht="12.75">
      <c r="B324" s="79">
        <v>2</v>
      </c>
      <c r="C324" s="89" t="s">
        <v>44</v>
      </c>
      <c r="D324" s="79">
        <v>1969</v>
      </c>
      <c r="E324" s="79" t="s">
        <v>0</v>
      </c>
      <c r="F324" s="79">
        <v>60</v>
      </c>
      <c r="G324" s="79">
        <v>54</v>
      </c>
      <c r="H324" s="79">
        <v>60</v>
      </c>
      <c r="I324" s="79"/>
      <c r="J324" s="79"/>
      <c r="K324" s="79"/>
      <c r="L324" s="79"/>
      <c r="M324" s="79"/>
      <c r="N324" s="79"/>
      <c r="O324" s="79"/>
      <c r="P324" s="79"/>
      <c r="Q324" s="79"/>
      <c r="R324" s="79">
        <f>H324+I324+K324+N324+O324+Q324</f>
        <v>60</v>
      </c>
      <c r="S324" s="79">
        <f>F324+G324+J324+L324+M324+P324</f>
        <v>114</v>
      </c>
      <c r="T324" s="79">
        <f>R324+S324</f>
        <v>174</v>
      </c>
    </row>
    <row r="325" spans="3:20" s="2" customFormat="1" ht="15">
      <c r="C325" s="40"/>
      <c r="F325" s="47"/>
      <c r="G325" s="47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2:20" s="2" customFormat="1" ht="18.75">
      <c r="B326" s="5"/>
      <c r="C326" s="49" t="s">
        <v>29</v>
      </c>
      <c r="D326" s="49" t="s">
        <v>84</v>
      </c>
      <c r="E326" s="49" t="s">
        <v>22</v>
      </c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2:20" s="38" customFormat="1" ht="75">
      <c r="B327" s="36" t="s">
        <v>67</v>
      </c>
      <c r="C327" s="36" t="s">
        <v>34</v>
      </c>
      <c r="D327" s="36" t="s">
        <v>58</v>
      </c>
      <c r="E327" s="36" t="s">
        <v>41</v>
      </c>
      <c r="F327" s="37" t="s">
        <v>85</v>
      </c>
      <c r="G327" s="37" t="s">
        <v>87</v>
      </c>
      <c r="H327" s="37" t="s">
        <v>88</v>
      </c>
      <c r="I327" s="37" t="s">
        <v>89</v>
      </c>
      <c r="J327" s="37" t="s">
        <v>90</v>
      </c>
      <c r="K327" s="37" t="s">
        <v>91</v>
      </c>
      <c r="L327" s="37" t="s">
        <v>778</v>
      </c>
      <c r="M327" s="37" t="s">
        <v>92</v>
      </c>
      <c r="N327" s="37" t="s">
        <v>93</v>
      </c>
      <c r="O327" s="37" t="s">
        <v>94</v>
      </c>
      <c r="P327" s="37" t="s">
        <v>95</v>
      </c>
      <c r="Q327" s="37" t="s">
        <v>96</v>
      </c>
      <c r="R327" s="37" t="s">
        <v>69</v>
      </c>
      <c r="S327" s="37" t="s">
        <v>68</v>
      </c>
      <c r="T327" s="37" t="s">
        <v>70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49">
      <selection activeCell="A49" sqref="A1:IV16384"/>
    </sheetView>
  </sheetViews>
  <sheetFormatPr defaultColWidth="9.140625" defaultRowHeight="12.75"/>
  <cols>
    <col min="6" max="6" width="9.140625" style="5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1"/>
  <sheetViews>
    <sheetView zoomScalePageLayoutView="0" workbookViewId="0" topLeftCell="A85">
      <selection activeCell="A85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2019-12-10T07:30:41Z</cp:lastPrinted>
  <dcterms:created xsi:type="dcterms:W3CDTF">1996-10-08T23:32:33Z</dcterms:created>
  <dcterms:modified xsi:type="dcterms:W3CDTF">2021-08-17T06:54:36Z</dcterms:modified>
  <cp:category/>
  <cp:version/>
  <cp:contentType/>
  <cp:contentStatus/>
</cp:coreProperties>
</file>